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TDSheet!$A$1:$T$27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1" i="1"/>
  <c r="E10" i="1"/>
  <c r="E9" i="1"/>
  <c r="E5" i="1"/>
  <c r="R27" i="1"/>
  <c r="R26" i="1"/>
  <c r="R25" i="1"/>
  <c r="R24" i="1"/>
  <c r="R23" i="1"/>
  <c r="R22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5" i="1"/>
  <c r="O27" i="1"/>
  <c r="O26" i="1"/>
  <c r="O25" i="1"/>
  <c r="O24" i="1"/>
  <c r="O23" i="1"/>
  <c r="O22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</calcChain>
</file>

<file path=xl/sharedStrings.xml><?xml version="1.0" encoding="utf-8"?>
<sst xmlns="http://schemas.openxmlformats.org/spreadsheetml/2006/main" count="177" uniqueCount="81">
  <si>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</si>
  <si>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</si>
  <si>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</si>
  <si>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</si>
  <si>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</si>
  <si>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</si>
  <si>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Мука пшеничная,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</si>
  <si>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</si>
  <si>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</si>
  <si>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</si>
  <si>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</si>
  <si>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</si>
  <si>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</si>
  <si>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</si>
  <si>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</si>
  <si>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</si>
  <si>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</si>
  <si>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</si>
  <si>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</si>
  <si>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</si>
  <si>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</si>
  <si>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</si>
  <si>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-</t>
  </si>
  <si>
    <t>"Магнит"
 с.Камышла, ул.Победы, д.35</t>
  </si>
  <si>
    <t>"Оптовый"
 с.Камышла, ул.Победы, д. 39 а</t>
  </si>
  <si>
    <t>"Нур"
 с.Камышла, ул.Советская, д.121 а</t>
  </si>
  <si>
    <t>ярмарка с. Камышла</t>
  </si>
  <si>
    <t>"Пятерочка"
 с.Камышла, ул.Победы, д.56</t>
  </si>
  <si>
    <t>Рис шлифованный, кг (1 сорт)</t>
  </si>
  <si>
    <t>Молоко питьевое цельное, л</t>
  </si>
  <si>
    <t>Яйца куриные, 10 шт (с1)</t>
  </si>
  <si>
    <t>Чай черный байховый крупнолистовой, кг</t>
  </si>
  <si>
    <t>"Весна"
 с. Старая Балыкла, ул. Центральная, д.17</t>
  </si>
  <si>
    <t>21.02</t>
  </si>
  <si>
    <t>70</t>
  </si>
  <si>
    <t>45</t>
  </si>
  <si>
    <t>20</t>
  </si>
  <si>
    <t>75</t>
  </si>
  <si>
    <t>65</t>
  </si>
  <si>
    <t>85</t>
  </si>
  <si>
    <t>90</t>
  </si>
  <si>
    <t>130</t>
  </si>
  <si>
    <t>120</t>
  </si>
  <si>
    <t>60</t>
  </si>
  <si>
    <t>370</t>
  </si>
  <si>
    <t>850</t>
  </si>
  <si>
    <t>115</t>
  </si>
  <si>
    <t>200</t>
  </si>
  <si>
    <t>80</t>
  </si>
  <si>
    <t>34</t>
  </si>
  <si>
    <t>144</t>
  </si>
  <si>
    <t>50</t>
  </si>
  <si>
    <t>123</t>
  </si>
  <si>
    <t>100</t>
  </si>
  <si>
    <t>110</t>
  </si>
  <si>
    <t>500</t>
  </si>
  <si>
    <t>1330</t>
  </si>
  <si>
    <t>175</t>
  </si>
  <si>
    <t>72</t>
  </si>
  <si>
    <t>380</t>
  </si>
  <si>
    <t>400</t>
  </si>
  <si>
    <t>117</t>
  </si>
  <si>
    <t>150</t>
  </si>
  <si>
    <t>89</t>
  </si>
  <si>
    <t>84</t>
  </si>
  <si>
    <t>73</t>
  </si>
  <si>
    <t>128</t>
  </si>
  <si>
    <t>8</t>
  </si>
  <si>
    <t>971</t>
  </si>
  <si>
    <t>Информация о минимальных ценах на фиксированный набор товаров первой необходимости на 10 мая 2022 г. (сравнение относительно 21 февраля 2022 г)</t>
  </si>
  <si>
    <t>10.05</t>
  </si>
  <si>
    <t>48</t>
  </si>
  <si>
    <t>122</t>
  </si>
  <si>
    <t>46</t>
  </si>
  <si>
    <t>68</t>
  </si>
  <si>
    <t>54</t>
  </si>
  <si>
    <t>18</t>
  </si>
  <si>
    <t>62</t>
  </si>
  <si>
    <t>темп роста/снижения</t>
  </si>
  <si>
    <t>833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</si>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</sst>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8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Cyr"/>
    </font>
    <font>
      <sz val="11"/>
      <color rgb="FF00B050"/>
      <name val="Arial Cyr"/>
    </font>
    <font>
      <sz val="11"/>
      <name val="Arial Cyr"/>
    </font>
    <font>
      <sz val="11"/>
      <color rgb="FFFF0000"/>
      <name val="Arial Cyr"/>
    </font>
    <font>
      <i/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4" fillId="2" borderId="4" xfId="0" applyNumberFormat="1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1" fontId="9" fillId="2" borderId="12" xfId="0" applyNumberFormat="1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Z27"/>
  <sheetViews>
    <sheetView tabSelected="1" view="pageBreakPreview" zoomScale="130" zoomScaleNormal="100" zoomScaleSheetLayoutView="130" workbookViewId="0">
      <selection activeCell="K16" sqref="K16"/>
    </sheetView>
  </sheetViews>
  <sheetFormatPr defaultColWidth="10.5" defaultRowHeight="11.45" customHeight="1" x14ac:dyDescent="0.2"/>
  <cols>
    <col min="1" max="1" width="3.83203125" style="1" customWidth="1"/>
    <col min="2" max="2" width="27.83203125" style="1" customWidth="1"/>
    <col min="3" max="3" width="7.5" style="1" customWidth="1"/>
    <col min="4" max="5" width="8.1640625" style="1" customWidth="1"/>
    <col min="6" max="6" width="8.5" style="1" customWidth="1"/>
    <col min="7" max="7" width="7.6640625" style="1" customWidth="1"/>
    <col min="8" max="8" width="7.5" style="1" customWidth="1"/>
    <col min="9" max="9" width="8.5" style="1" customWidth="1"/>
    <col min="10" max="10" width="8.1640625" style="1" customWidth="1"/>
    <col min="11" max="11" width="9.1640625" style="1" customWidth="1"/>
    <col min="12" max="14" width="0.1640625" style="1" hidden="1" customWidth="1"/>
    <col min="15" max="15" width="7" style="1" customWidth="1"/>
    <col min="16" max="16" width="7.83203125" style="1" customWidth="1"/>
    <col min="17" max="18" width="8.1640625" style="1" customWidth="1"/>
    <col min="19" max="19" width="7.83203125" style="1" customWidth="1"/>
    <col min="20" max="20" width="7.6640625" style="1" customWidth="1"/>
    <col min="21" max="25" width="6" style="1" customWidth="1"/>
    <col min="26" max="26" width="17.6640625" style="1" customWidth="1"/>
  </cols>
  <sheetData>
    <row r="1" spans="1:26" ht="33" customHeight="1" x14ac:dyDescent="0.2">
      <c r="A1" s="31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"/>
      <c r="V1" s="2"/>
      <c r="W1" s="2"/>
      <c r="X1" s="2"/>
      <c r="Y1" s="2"/>
      <c r="Z1" s="2"/>
    </row>
    <row r="2" spans="1:26" ht="78" customHeight="1" x14ac:dyDescent="0.2">
      <c r="A2" s="3" t="s">
        <v>0</v>
      </c>
      <c r="B2" s="4" t="s">
        <v>1</v>
      </c>
      <c r="C2" s="33" t="s">
        <v>25</v>
      </c>
      <c r="D2" s="34"/>
      <c r="E2" s="28" t="s">
        <v>78</v>
      </c>
      <c r="F2" s="33" t="s">
        <v>24</v>
      </c>
      <c r="G2" s="34"/>
      <c r="H2" s="33" t="s">
        <v>32</v>
      </c>
      <c r="I2" s="34"/>
      <c r="J2" s="33" t="s">
        <v>27</v>
      </c>
      <c r="K2" s="34"/>
      <c r="L2" s="4"/>
      <c r="M2" s="4"/>
      <c r="N2" s="4"/>
      <c r="O2" s="28" t="s">
        <v>78</v>
      </c>
      <c r="P2" s="33" t="s">
        <v>23</v>
      </c>
      <c r="Q2" s="34"/>
      <c r="R2" s="26" t="s">
        <v>78</v>
      </c>
      <c r="S2" s="35" t="s">
        <v>26</v>
      </c>
      <c r="T2" s="36"/>
      <c r="U2" s="2"/>
      <c r="V2" s="2"/>
      <c r="W2" s="2"/>
      <c r="X2" s="2"/>
      <c r="Y2" s="2"/>
      <c r="Z2" s="2"/>
    </row>
    <row r="3" spans="1:26" s="1" customFormat="1" ht="18.75" customHeight="1" x14ac:dyDescent="0.2">
      <c r="A3" s="3"/>
      <c r="B3" s="4"/>
      <c r="C3" s="15" t="s">
        <v>33</v>
      </c>
      <c r="D3" s="19" t="s">
        <v>70</v>
      </c>
      <c r="E3" s="27"/>
      <c r="F3" s="15" t="s">
        <v>33</v>
      </c>
      <c r="G3" s="19" t="s">
        <v>70</v>
      </c>
      <c r="H3" s="15" t="s">
        <v>33</v>
      </c>
      <c r="I3" s="19" t="s">
        <v>70</v>
      </c>
      <c r="J3" s="15" t="s">
        <v>33</v>
      </c>
      <c r="K3" s="19" t="s">
        <v>70</v>
      </c>
      <c r="L3" s="15"/>
      <c r="M3" s="15"/>
      <c r="N3" s="15"/>
      <c r="O3" s="27"/>
      <c r="P3" s="15" t="s">
        <v>33</v>
      </c>
      <c r="Q3" s="19" t="s">
        <v>70</v>
      </c>
      <c r="R3" s="27"/>
      <c r="S3" s="15" t="s">
        <v>33</v>
      </c>
      <c r="T3" s="19" t="s">
        <v>70</v>
      </c>
    </row>
    <row r="4" spans="1:26" s="1" customFormat="1" ht="31.9" customHeight="1" x14ac:dyDescent="0.2">
      <c r="A4" s="5">
        <v>1</v>
      </c>
      <c r="B4" s="13" t="s">
        <v>14</v>
      </c>
      <c r="C4" s="10" t="s">
        <v>22</v>
      </c>
      <c r="D4" s="17" t="s">
        <v>22</v>
      </c>
      <c r="E4" s="27"/>
      <c r="F4" s="11" t="s">
        <v>22</v>
      </c>
      <c r="G4" s="18" t="s">
        <v>22</v>
      </c>
      <c r="H4" s="10" t="s">
        <v>22</v>
      </c>
      <c r="I4" s="18" t="s">
        <v>22</v>
      </c>
      <c r="J4" s="12" t="s">
        <v>22</v>
      </c>
      <c r="K4" s="18" t="s">
        <v>22</v>
      </c>
      <c r="L4" s="7"/>
      <c r="M4" s="7"/>
      <c r="N4" s="7"/>
      <c r="O4" s="27"/>
      <c r="P4" s="12" t="s">
        <v>22</v>
      </c>
      <c r="Q4" s="18" t="s">
        <v>22</v>
      </c>
      <c r="R4" s="27"/>
      <c r="S4" s="11" t="s">
        <v>22</v>
      </c>
      <c r="T4" s="20" t="s">
        <v>22</v>
      </c>
    </row>
    <row r="5" spans="1:26" s="1" customFormat="1" ht="21" customHeight="1" x14ac:dyDescent="0.2">
      <c r="A5" s="5">
        <v>2</v>
      </c>
      <c r="B5" s="6" t="s">
        <v>15</v>
      </c>
      <c r="C5" s="10">
        <v>45</v>
      </c>
      <c r="D5" s="10" t="s">
        <v>51</v>
      </c>
      <c r="E5" s="29">
        <f>D5/C5*100</f>
        <v>111.11111111111111</v>
      </c>
      <c r="F5" s="10">
        <v>50</v>
      </c>
      <c r="G5" s="20">
        <v>65</v>
      </c>
      <c r="H5" s="10">
        <v>50</v>
      </c>
      <c r="I5" s="10" t="s">
        <v>43</v>
      </c>
      <c r="J5" s="12">
        <v>45</v>
      </c>
      <c r="K5" s="20">
        <v>40</v>
      </c>
      <c r="L5" s="7"/>
      <c r="M5" s="7"/>
      <c r="N5" s="7"/>
      <c r="O5" s="27">
        <f>K5/J5*100</f>
        <v>88.888888888888886</v>
      </c>
      <c r="P5" s="12">
        <v>43</v>
      </c>
      <c r="Q5" s="20">
        <v>43</v>
      </c>
      <c r="R5" s="27">
        <f>Q5/P5*100</f>
        <v>100</v>
      </c>
      <c r="S5" s="11" t="s">
        <v>22</v>
      </c>
      <c r="T5" s="20" t="s">
        <v>22</v>
      </c>
    </row>
    <row r="6" spans="1:26" s="1" customFormat="1" ht="34.5" customHeight="1" x14ac:dyDescent="0.2">
      <c r="A6" s="5">
        <v>3</v>
      </c>
      <c r="B6" s="6" t="s">
        <v>16</v>
      </c>
      <c r="C6" s="10" t="s">
        <v>22</v>
      </c>
      <c r="D6" s="20" t="s">
        <v>22</v>
      </c>
      <c r="E6" s="27"/>
      <c r="F6" s="10" t="s">
        <v>22</v>
      </c>
      <c r="G6" s="20" t="s">
        <v>22</v>
      </c>
      <c r="H6" s="10" t="s">
        <v>22</v>
      </c>
      <c r="I6" s="20" t="s">
        <v>22</v>
      </c>
      <c r="J6" s="12" t="s">
        <v>22</v>
      </c>
      <c r="K6" s="20" t="s">
        <v>22</v>
      </c>
      <c r="L6" s="7"/>
      <c r="M6" s="7"/>
      <c r="N6" s="7"/>
      <c r="O6" s="27"/>
      <c r="P6" s="12" t="s">
        <v>22</v>
      </c>
      <c r="Q6" s="20" t="s">
        <v>22</v>
      </c>
      <c r="R6" s="27"/>
      <c r="S6" s="11">
        <v>380</v>
      </c>
      <c r="T6" s="20">
        <v>400</v>
      </c>
    </row>
    <row r="7" spans="1:26" s="1" customFormat="1" ht="31.15" customHeight="1" x14ac:dyDescent="0.2">
      <c r="A7" s="5">
        <v>4</v>
      </c>
      <c r="B7" s="6" t="s">
        <v>10</v>
      </c>
      <c r="C7" s="10" t="s">
        <v>22</v>
      </c>
      <c r="D7" s="21" t="s">
        <v>37</v>
      </c>
      <c r="E7" s="27"/>
      <c r="F7" s="10">
        <v>55</v>
      </c>
      <c r="G7" s="21" t="s">
        <v>37</v>
      </c>
      <c r="H7" s="10">
        <v>60</v>
      </c>
      <c r="I7" s="20" t="s">
        <v>37</v>
      </c>
      <c r="J7" s="16">
        <v>58</v>
      </c>
      <c r="K7" s="22" t="s">
        <v>58</v>
      </c>
      <c r="L7" s="9"/>
      <c r="M7" s="9"/>
      <c r="N7" s="9"/>
      <c r="O7" s="29">
        <f t="shared" ref="O7:O19" si="0">K7/J7*100</f>
        <v>124.13793103448276</v>
      </c>
      <c r="P7" s="16">
        <v>57</v>
      </c>
      <c r="Q7" s="21" t="s">
        <v>74</v>
      </c>
      <c r="R7" s="29">
        <f t="shared" ref="R7:R27" si="1">Q7/P7*100</f>
        <v>119.29824561403508</v>
      </c>
      <c r="S7" s="11" t="s">
        <v>22</v>
      </c>
      <c r="T7" s="20" t="s">
        <v>22</v>
      </c>
    </row>
    <row r="8" spans="1:26" s="1" customFormat="1" ht="16.5" customHeight="1" x14ac:dyDescent="0.2">
      <c r="A8" s="5">
        <v>5</v>
      </c>
      <c r="B8" s="6" t="s">
        <v>9</v>
      </c>
      <c r="C8" s="10" t="s">
        <v>22</v>
      </c>
      <c r="D8" s="20" t="s">
        <v>22</v>
      </c>
      <c r="E8" s="27"/>
      <c r="F8" s="10" t="s">
        <v>22</v>
      </c>
      <c r="G8" s="20">
        <v>65</v>
      </c>
      <c r="H8" s="10" t="s">
        <v>22</v>
      </c>
      <c r="I8" s="20" t="s">
        <v>22</v>
      </c>
      <c r="J8" s="12">
        <v>40</v>
      </c>
      <c r="K8" s="22" t="s">
        <v>71</v>
      </c>
      <c r="L8" s="7"/>
      <c r="M8" s="7"/>
      <c r="N8" s="7"/>
      <c r="O8" s="29">
        <f t="shared" si="0"/>
        <v>120</v>
      </c>
      <c r="P8" s="12">
        <v>37</v>
      </c>
      <c r="Q8" s="22" t="s">
        <v>37</v>
      </c>
      <c r="R8" s="29">
        <f t="shared" si="1"/>
        <v>202.70270270270271</v>
      </c>
      <c r="S8" s="11" t="s">
        <v>22</v>
      </c>
      <c r="T8" s="20" t="s">
        <v>22</v>
      </c>
    </row>
    <row r="9" spans="1:26" s="1" customFormat="1" ht="28.15" customHeight="1" x14ac:dyDescent="0.2">
      <c r="A9" s="5">
        <v>6</v>
      </c>
      <c r="B9" s="6" t="s">
        <v>8</v>
      </c>
      <c r="C9" s="10">
        <v>113</v>
      </c>
      <c r="D9" s="20" t="s">
        <v>52</v>
      </c>
      <c r="E9" s="29">
        <f t="shared" ref="E9:E27" si="2">D9/C9*100</f>
        <v>108.84955752212389</v>
      </c>
      <c r="F9" s="10">
        <v>100</v>
      </c>
      <c r="G9" s="20">
        <v>120</v>
      </c>
      <c r="H9" s="10">
        <v>96</v>
      </c>
      <c r="I9" s="20">
        <v>115</v>
      </c>
      <c r="J9" s="12">
        <v>87</v>
      </c>
      <c r="K9" s="22" t="s">
        <v>61</v>
      </c>
      <c r="L9" s="7"/>
      <c r="M9" s="7"/>
      <c r="N9" s="7"/>
      <c r="O9" s="29">
        <f t="shared" si="0"/>
        <v>134.48275862068965</v>
      </c>
      <c r="P9" s="12">
        <v>88</v>
      </c>
      <c r="Q9" s="16" t="s">
        <v>53</v>
      </c>
      <c r="R9" s="29">
        <f t="shared" si="1"/>
        <v>113.63636363636364</v>
      </c>
      <c r="S9" s="11" t="s">
        <v>22</v>
      </c>
      <c r="T9" s="20" t="s">
        <v>22</v>
      </c>
    </row>
    <row r="10" spans="1:26" s="1" customFormat="1" ht="32.450000000000003" customHeight="1" x14ac:dyDescent="0.2">
      <c r="A10" s="5">
        <v>7</v>
      </c>
      <c r="B10" s="6" t="s">
        <v>17</v>
      </c>
      <c r="C10" s="10">
        <v>200</v>
      </c>
      <c r="D10" s="21" t="s">
        <v>47</v>
      </c>
      <c r="E10" s="27">
        <f t="shared" si="2"/>
        <v>100</v>
      </c>
      <c r="F10" s="10">
        <v>200</v>
      </c>
      <c r="G10" s="20">
        <v>235</v>
      </c>
      <c r="H10" s="10">
        <v>190</v>
      </c>
      <c r="I10" s="21" t="s">
        <v>47</v>
      </c>
      <c r="J10" s="12">
        <v>153</v>
      </c>
      <c r="K10" s="12" t="s">
        <v>62</v>
      </c>
      <c r="L10" s="7"/>
      <c r="M10" s="7"/>
      <c r="N10" s="7"/>
      <c r="O10" s="27">
        <f t="shared" si="0"/>
        <v>98.039215686274503</v>
      </c>
      <c r="P10" s="12">
        <v>146</v>
      </c>
      <c r="Q10" s="16" t="s">
        <v>62</v>
      </c>
      <c r="R10" s="27">
        <f t="shared" si="1"/>
        <v>102.73972602739727</v>
      </c>
      <c r="S10" s="11">
        <v>200</v>
      </c>
      <c r="T10" s="20">
        <v>210</v>
      </c>
    </row>
    <row r="11" spans="1:26" s="1" customFormat="1" ht="19.149999999999999" customHeight="1" x14ac:dyDescent="0.2">
      <c r="A11" s="5">
        <v>8</v>
      </c>
      <c r="B11" s="6" t="s">
        <v>11</v>
      </c>
      <c r="C11" s="10">
        <v>35</v>
      </c>
      <c r="D11" s="25">
        <v>55</v>
      </c>
      <c r="E11" s="30">
        <f t="shared" si="2"/>
        <v>157.14285714285714</v>
      </c>
      <c r="F11" s="10">
        <v>30</v>
      </c>
      <c r="G11" s="20" t="s">
        <v>51</v>
      </c>
      <c r="H11" s="10">
        <v>30</v>
      </c>
      <c r="I11" s="20">
        <v>50</v>
      </c>
      <c r="J11" s="12">
        <v>23</v>
      </c>
      <c r="K11" s="23">
        <v>50</v>
      </c>
      <c r="L11" s="7"/>
      <c r="M11" s="7"/>
      <c r="N11" s="7"/>
      <c r="O11" s="30">
        <f t="shared" si="0"/>
        <v>217.39130434782606</v>
      </c>
      <c r="P11" s="12">
        <v>20</v>
      </c>
      <c r="Q11" s="22" t="s">
        <v>75</v>
      </c>
      <c r="R11" s="30">
        <f t="shared" si="1"/>
        <v>270</v>
      </c>
      <c r="S11" s="11" t="s">
        <v>22</v>
      </c>
      <c r="T11" s="20" t="s">
        <v>22</v>
      </c>
    </row>
    <row r="12" spans="1:26" s="1" customFormat="1" ht="19.899999999999999" customHeight="1" x14ac:dyDescent="0.2">
      <c r="A12" s="5">
        <v>9</v>
      </c>
      <c r="B12" s="6" t="s">
        <v>18</v>
      </c>
      <c r="C12" s="10">
        <v>122</v>
      </c>
      <c r="D12" s="10" t="s">
        <v>50</v>
      </c>
      <c r="E12" s="27">
        <f t="shared" si="2"/>
        <v>118.0327868852459</v>
      </c>
      <c r="F12" s="10">
        <v>110</v>
      </c>
      <c r="G12" s="20" t="s">
        <v>42</v>
      </c>
      <c r="H12" s="10">
        <v>120</v>
      </c>
      <c r="I12" s="20" t="s">
        <v>41</v>
      </c>
      <c r="J12" s="12">
        <v>115</v>
      </c>
      <c r="K12" s="21" t="s">
        <v>72</v>
      </c>
      <c r="L12" s="7"/>
      <c r="M12" s="7"/>
      <c r="N12" s="7"/>
      <c r="O12" s="29">
        <f t="shared" si="0"/>
        <v>106.08695652173914</v>
      </c>
      <c r="P12" s="12">
        <v>110</v>
      </c>
      <c r="Q12" s="12" t="s">
        <v>42</v>
      </c>
      <c r="R12" s="29">
        <f t="shared" si="1"/>
        <v>109.09090909090908</v>
      </c>
      <c r="S12" s="11">
        <v>150</v>
      </c>
      <c r="T12" s="20">
        <v>180</v>
      </c>
    </row>
    <row r="13" spans="1:26" s="1" customFormat="1" ht="21.6" customHeight="1" x14ac:dyDescent="0.2">
      <c r="A13" s="5">
        <v>10</v>
      </c>
      <c r="B13" s="6" t="s">
        <v>19</v>
      </c>
      <c r="C13" s="10">
        <v>330</v>
      </c>
      <c r="D13" s="10" t="s">
        <v>55</v>
      </c>
      <c r="E13" s="30">
        <f t="shared" si="2"/>
        <v>151.5151515151515</v>
      </c>
      <c r="F13" s="10">
        <v>365</v>
      </c>
      <c r="G13" s="20">
        <v>480</v>
      </c>
      <c r="H13" s="10">
        <v>300</v>
      </c>
      <c r="I13" s="20" t="s">
        <v>44</v>
      </c>
      <c r="J13" s="12">
        <v>570</v>
      </c>
      <c r="K13" s="22" t="s">
        <v>79</v>
      </c>
      <c r="L13" s="7"/>
      <c r="M13" s="7"/>
      <c r="N13" s="7"/>
      <c r="O13" s="29">
        <f t="shared" si="0"/>
        <v>146.14035087719299</v>
      </c>
      <c r="P13" s="12">
        <v>589</v>
      </c>
      <c r="Q13" s="22" t="s">
        <v>68</v>
      </c>
      <c r="R13" s="29">
        <f t="shared" si="1"/>
        <v>164.85568760611204</v>
      </c>
      <c r="S13" s="11">
        <v>320</v>
      </c>
      <c r="T13" s="20" t="s">
        <v>60</v>
      </c>
    </row>
    <row r="14" spans="1:26" s="1" customFormat="1" ht="30" customHeight="1" x14ac:dyDescent="0.2">
      <c r="A14" s="5">
        <v>11</v>
      </c>
      <c r="B14" s="6" t="s">
        <v>29</v>
      </c>
      <c r="C14" s="10">
        <v>63</v>
      </c>
      <c r="D14" s="20">
        <v>63</v>
      </c>
      <c r="E14" s="27">
        <f t="shared" si="2"/>
        <v>100</v>
      </c>
      <c r="F14" s="10">
        <v>63</v>
      </c>
      <c r="G14" s="20">
        <v>63</v>
      </c>
      <c r="H14" s="10">
        <v>61</v>
      </c>
      <c r="I14" s="20">
        <v>66</v>
      </c>
      <c r="J14" s="12">
        <v>69</v>
      </c>
      <c r="K14" s="20">
        <v>69</v>
      </c>
      <c r="L14" s="7"/>
      <c r="M14" s="7"/>
      <c r="N14" s="7"/>
      <c r="O14" s="27">
        <f t="shared" si="0"/>
        <v>100</v>
      </c>
      <c r="P14" s="12">
        <v>69</v>
      </c>
      <c r="Q14" s="20" t="s">
        <v>34</v>
      </c>
      <c r="R14" s="27">
        <f t="shared" si="1"/>
        <v>101.44927536231884</v>
      </c>
      <c r="S14" s="11">
        <v>57</v>
      </c>
      <c r="T14" s="20">
        <v>54</v>
      </c>
    </row>
    <row r="15" spans="1:26" s="1" customFormat="1" ht="18.600000000000001" customHeight="1" x14ac:dyDescent="0.2">
      <c r="A15" s="5">
        <v>12</v>
      </c>
      <c r="B15" s="6" t="s">
        <v>12</v>
      </c>
      <c r="C15" s="10" t="s">
        <v>22</v>
      </c>
      <c r="D15" s="20" t="s">
        <v>22</v>
      </c>
      <c r="E15" s="27"/>
      <c r="F15" s="10" t="s">
        <v>22</v>
      </c>
      <c r="G15" s="20" t="s">
        <v>34</v>
      </c>
      <c r="H15" s="10" t="s">
        <v>22</v>
      </c>
      <c r="I15" s="20" t="s">
        <v>22</v>
      </c>
      <c r="J15" s="12">
        <v>31</v>
      </c>
      <c r="K15" s="20" t="s">
        <v>65</v>
      </c>
      <c r="L15" s="7"/>
      <c r="M15" s="7"/>
      <c r="N15" s="7"/>
      <c r="O15" s="30">
        <f t="shared" si="0"/>
        <v>235.48387096774195</v>
      </c>
      <c r="P15" s="12">
        <v>33</v>
      </c>
      <c r="Q15" s="21" t="s">
        <v>77</v>
      </c>
      <c r="R15" s="30">
        <f t="shared" si="1"/>
        <v>187.87878787878788</v>
      </c>
      <c r="S15" s="11" t="s">
        <v>22</v>
      </c>
      <c r="T15" s="20" t="s">
        <v>22</v>
      </c>
    </row>
    <row r="16" spans="1:26" s="1" customFormat="1" ht="20.45" customHeight="1" x14ac:dyDescent="0.2">
      <c r="A16" s="5">
        <v>13</v>
      </c>
      <c r="B16" s="6" t="s">
        <v>6</v>
      </c>
      <c r="C16" s="10">
        <v>39</v>
      </c>
      <c r="D16" s="10" t="s">
        <v>49</v>
      </c>
      <c r="E16" s="27">
        <f t="shared" si="2"/>
        <v>87.179487179487182</v>
      </c>
      <c r="F16" s="10">
        <v>34</v>
      </c>
      <c r="G16" s="20">
        <v>36</v>
      </c>
      <c r="H16" s="10">
        <v>38</v>
      </c>
      <c r="I16" s="20">
        <v>45</v>
      </c>
      <c r="J16" s="12">
        <v>43</v>
      </c>
      <c r="K16" s="21" t="s">
        <v>80</v>
      </c>
      <c r="L16" s="7"/>
      <c r="M16" s="7"/>
      <c r="N16" s="7"/>
      <c r="O16" s="27">
        <f t="shared" si="0"/>
        <v>65.116279069767444</v>
      </c>
      <c r="P16" s="12">
        <v>32</v>
      </c>
      <c r="Q16" s="22" t="s">
        <v>35</v>
      </c>
      <c r="R16" s="29">
        <f t="shared" si="1"/>
        <v>140.625</v>
      </c>
      <c r="S16" s="11">
        <v>33</v>
      </c>
      <c r="T16" s="20">
        <v>50</v>
      </c>
    </row>
    <row r="17" spans="1:20" s="1" customFormat="1" ht="16.149999999999999" customHeight="1" x14ac:dyDescent="0.2">
      <c r="A17" s="5">
        <v>14</v>
      </c>
      <c r="B17" s="6" t="s">
        <v>7</v>
      </c>
      <c r="C17" s="10">
        <v>50</v>
      </c>
      <c r="D17" s="20">
        <v>50</v>
      </c>
      <c r="E17" s="27">
        <f t="shared" si="2"/>
        <v>100</v>
      </c>
      <c r="F17" s="10">
        <v>50</v>
      </c>
      <c r="G17" s="20">
        <v>50</v>
      </c>
      <c r="H17" s="10">
        <v>40</v>
      </c>
      <c r="I17" s="20">
        <v>50</v>
      </c>
      <c r="J17" s="12">
        <v>34</v>
      </c>
      <c r="K17" s="22" t="s">
        <v>73</v>
      </c>
      <c r="L17" s="7"/>
      <c r="M17" s="7"/>
      <c r="N17" s="7"/>
      <c r="O17" s="29">
        <f t="shared" si="0"/>
        <v>135.29411764705884</v>
      </c>
      <c r="P17" s="12">
        <v>54</v>
      </c>
      <c r="Q17" s="20">
        <v>54</v>
      </c>
      <c r="R17" s="27">
        <f t="shared" si="1"/>
        <v>100</v>
      </c>
      <c r="S17" s="11" t="s">
        <v>22</v>
      </c>
      <c r="T17" s="20" t="s">
        <v>22</v>
      </c>
    </row>
    <row r="18" spans="1:20" s="1" customFormat="1" ht="32.450000000000003" customHeight="1" x14ac:dyDescent="0.2">
      <c r="A18" s="5">
        <v>15</v>
      </c>
      <c r="B18" s="6" t="s">
        <v>28</v>
      </c>
      <c r="C18" s="10">
        <v>81</v>
      </c>
      <c r="D18" s="20" t="s">
        <v>48</v>
      </c>
      <c r="E18" s="27">
        <f t="shared" si="2"/>
        <v>98.76543209876543</v>
      </c>
      <c r="F18" s="10">
        <v>80</v>
      </c>
      <c r="G18" s="20">
        <v>80</v>
      </c>
      <c r="H18" s="10">
        <v>80</v>
      </c>
      <c r="I18" s="20">
        <v>84</v>
      </c>
      <c r="J18" s="12">
        <v>87</v>
      </c>
      <c r="K18" s="22" t="s">
        <v>63</v>
      </c>
      <c r="L18" s="7"/>
      <c r="M18" s="7"/>
      <c r="N18" s="7"/>
      <c r="O18" s="27">
        <f t="shared" si="0"/>
        <v>102.29885057471265</v>
      </c>
      <c r="P18" s="12">
        <v>89</v>
      </c>
      <c r="Q18" s="21" t="s">
        <v>66</v>
      </c>
      <c r="R18" s="29">
        <f t="shared" si="1"/>
        <v>143.82022471910113</v>
      </c>
      <c r="S18" s="11" t="s">
        <v>22</v>
      </c>
      <c r="T18" s="20" t="s">
        <v>22</v>
      </c>
    </row>
    <row r="19" spans="1:20" s="1" customFormat="1" ht="33" customHeight="1" x14ac:dyDescent="0.2">
      <c r="A19" s="5">
        <v>16</v>
      </c>
      <c r="B19" s="6" t="s">
        <v>3</v>
      </c>
      <c r="C19" s="10">
        <v>180</v>
      </c>
      <c r="D19" s="10" t="s">
        <v>47</v>
      </c>
      <c r="E19" s="29">
        <f t="shared" si="2"/>
        <v>111.11111111111111</v>
      </c>
      <c r="F19" s="10">
        <v>125</v>
      </c>
      <c r="G19" s="20">
        <v>125</v>
      </c>
      <c r="H19" s="10">
        <v>150</v>
      </c>
      <c r="I19" s="20">
        <v>100</v>
      </c>
      <c r="J19" s="12">
        <v>156</v>
      </c>
      <c r="K19" s="20">
        <v>144</v>
      </c>
      <c r="L19" s="7"/>
      <c r="M19" s="7"/>
      <c r="N19" s="7"/>
      <c r="O19" s="27">
        <f t="shared" si="0"/>
        <v>92.307692307692307</v>
      </c>
      <c r="P19" s="12">
        <v>113</v>
      </c>
      <c r="Q19" s="12" t="s">
        <v>57</v>
      </c>
      <c r="R19" s="29">
        <f t="shared" si="1"/>
        <v>154.86725663716814</v>
      </c>
      <c r="S19" s="11">
        <v>180</v>
      </c>
      <c r="T19" s="20" t="s">
        <v>47</v>
      </c>
    </row>
    <row r="20" spans="1:20" s="1" customFormat="1" ht="16.899999999999999" customHeight="1" x14ac:dyDescent="0.2">
      <c r="A20" s="5">
        <v>17</v>
      </c>
      <c r="B20" s="6" t="s">
        <v>4</v>
      </c>
      <c r="C20" s="10">
        <v>58</v>
      </c>
      <c r="D20" s="21" t="s">
        <v>39</v>
      </c>
      <c r="E20" s="29">
        <f t="shared" si="2"/>
        <v>146.55172413793102</v>
      </c>
      <c r="F20" s="14">
        <v>58</v>
      </c>
      <c r="G20" s="20" t="s">
        <v>39</v>
      </c>
      <c r="H20" s="14">
        <v>60</v>
      </c>
      <c r="I20" s="21" t="s">
        <v>39</v>
      </c>
      <c r="J20" s="16">
        <v>54</v>
      </c>
      <c r="K20" s="21" t="s">
        <v>64</v>
      </c>
      <c r="L20" s="9"/>
      <c r="M20" s="9"/>
      <c r="N20" s="9"/>
      <c r="O20" s="29">
        <f>K20/J20*100</f>
        <v>155.55555555555557</v>
      </c>
      <c r="P20" s="16">
        <v>60</v>
      </c>
      <c r="Q20" s="21" t="s">
        <v>48</v>
      </c>
      <c r="R20" s="29">
        <f t="shared" si="1"/>
        <v>133.33333333333331</v>
      </c>
      <c r="S20" s="11" t="s">
        <v>22</v>
      </c>
      <c r="T20" s="20" t="s">
        <v>22</v>
      </c>
    </row>
    <row r="21" spans="1:20" s="1" customFormat="1" ht="29.45" customHeight="1" x14ac:dyDescent="0.2">
      <c r="A21" s="5">
        <v>18</v>
      </c>
      <c r="B21" s="6" t="s">
        <v>2</v>
      </c>
      <c r="C21" s="10" t="s">
        <v>22</v>
      </c>
      <c r="D21" s="20" t="s">
        <v>22</v>
      </c>
      <c r="E21" s="27"/>
      <c r="F21" s="14" t="s">
        <v>22</v>
      </c>
      <c r="G21" s="20" t="s">
        <v>22</v>
      </c>
      <c r="H21" s="14" t="s">
        <v>22</v>
      </c>
      <c r="I21" s="20" t="s">
        <v>22</v>
      </c>
      <c r="J21" s="16" t="s">
        <v>22</v>
      </c>
      <c r="K21" s="20" t="s">
        <v>22</v>
      </c>
      <c r="L21" s="9"/>
      <c r="M21" s="9"/>
      <c r="N21" s="9"/>
      <c r="O21" s="27"/>
      <c r="P21" s="16" t="s">
        <v>22</v>
      </c>
      <c r="Q21" s="20" t="s">
        <v>22</v>
      </c>
      <c r="R21" s="27"/>
      <c r="S21" s="11">
        <v>300</v>
      </c>
      <c r="T21" s="20" t="s">
        <v>59</v>
      </c>
    </row>
    <row r="22" spans="1:20" s="1" customFormat="1" ht="31.9" customHeight="1" x14ac:dyDescent="0.2">
      <c r="A22" s="5">
        <v>19</v>
      </c>
      <c r="B22" s="6" t="s">
        <v>5</v>
      </c>
      <c r="C22" s="10">
        <v>12</v>
      </c>
      <c r="D22" s="21" t="s">
        <v>76</v>
      </c>
      <c r="E22" s="29">
        <f t="shared" si="2"/>
        <v>150</v>
      </c>
      <c r="F22" s="14">
        <v>10</v>
      </c>
      <c r="G22" s="20">
        <v>18</v>
      </c>
      <c r="H22" s="14">
        <v>12</v>
      </c>
      <c r="I22" s="20" t="s">
        <v>36</v>
      </c>
      <c r="J22" s="16">
        <v>8</v>
      </c>
      <c r="K22" s="24">
        <v>11.5</v>
      </c>
      <c r="L22" s="9"/>
      <c r="M22" s="9"/>
      <c r="N22" s="9"/>
      <c r="O22" s="29">
        <f t="shared" ref="O22:O27" si="3">K22/J22*100</f>
        <v>143.75</v>
      </c>
      <c r="P22" s="16">
        <v>9</v>
      </c>
      <c r="Q22" s="21" t="s">
        <v>67</v>
      </c>
      <c r="R22" s="27">
        <f t="shared" si="1"/>
        <v>88.888888888888886</v>
      </c>
      <c r="S22" s="11" t="s">
        <v>22</v>
      </c>
      <c r="T22" s="20" t="s">
        <v>22</v>
      </c>
    </row>
    <row r="23" spans="1:20" s="1" customFormat="1" ht="43.9" customHeight="1" x14ac:dyDescent="0.2">
      <c r="A23" s="5">
        <v>20</v>
      </c>
      <c r="B23" s="6" t="s">
        <v>20</v>
      </c>
      <c r="C23" s="10">
        <v>66</v>
      </c>
      <c r="D23" s="20">
        <v>66</v>
      </c>
      <c r="E23" s="27">
        <f t="shared" si="2"/>
        <v>100</v>
      </c>
      <c r="F23" s="14">
        <v>47</v>
      </c>
      <c r="G23" s="20">
        <v>47</v>
      </c>
      <c r="H23" s="14">
        <v>62</v>
      </c>
      <c r="I23" s="20">
        <v>74</v>
      </c>
      <c r="J23" s="16">
        <v>76</v>
      </c>
      <c r="K23" s="20">
        <v>76</v>
      </c>
      <c r="L23" s="9"/>
      <c r="M23" s="9"/>
      <c r="N23" s="9"/>
      <c r="O23" s="27">
        <f t="shared" si="3"/>
        <v>100</v>
      </c>
      <c r="P23" s="16">
        <v>70</v>
      </c>
      <c r="Q23" s="20">
        <v>70</v>
      </c>
      <c r="R23" s="27">
        <f t="shared" si="1"/>
        <v>100</v>
      </c>
      <c r="S23" s="11">
        <v>72</v>
      </c>
      <c r="T23" s="20">
        <v>72</v>
      </c>
    </row>
    <row r="24" spans="1:20" s="1" customFormat="1" ht="45" customHeight="1" x14ac:dyDescent="0.2">
      <c r="A24" s="5">
        <v>21</v>
      </c>
      <c r="B24" s="6" t="s">
        <v>21</v>
      </c>
      <c r="C24" s="10">
        <v>58</v>
      </c>
      <c r="D24" s="20">
        <v>58</v>
      </c>
      <c r="E24" s="27">
        <f t="shared" si="2"/>
        <v>100</v>
      </c>
      <c r="F24" s="10">
        <v>55</v>
      </c>
      <c r="G24" s="20">
        <v>55</v>
      </c>
      <c r="H24" s="10">
        <v>58</v>
      </c>
      <c r="I24" s="20">
        <v>74</v>
      </c>
      <c r="J24" s="12">
        <v>74</v>
      </c>
      <c r="K24" s="20">
        <v>74</v>
      </c>
      <c r="L24" s="7"/>
      <c r="M24" s="7"/>
      <c r="N24" s="7"/>
      <c r="O24" s="27">
        <f t="shared" si="3"/>
        <v>100</v>
      </c>
      <c r="P24" s="12">
        <v>76</v>
      </c>
      <c r="Q24" s="20">
        <v>76</v>
      </c>
      <c r="R24" s="27">
        <f t="shared" si="1"/>
        <v>100</v>
      </c>
      <c r="S24" s="11">
        <v>72</v>
      </c>
      <c r="T24" s="20">
        <v>72</v>
      </c>
    </row>
    <row r="25" spans="1:20" s="1" customFormat="1" ht="33" customHeight="1" x14ac:dyDescent="0.2">
      <c r="A25" s="5">
        <v>22</v>
      </c>
      <c r="B25" s="6" t="s">
        <v>31</v>
      </c>
      <c r="C25" s="10">
        <v>750</v>
      </c>
      <c r="D25" s="10">
        <v>750</v>
      </c>
      <c r="E25" s="27">
        <f t="shared" si="2"/>
        <v>100</v>
      </c>
      <c r="F25" s="10">
        <v>700</v>
      </c>
      <c r="G25" s="20">
        <v>900</v>
      </c>
      <c r="H25" s="10">
        <v>750</v>
      </c>
      <c r="I25" s="20" t="s">
        <v>45</v>
      </c>
      <c r="J25" s="12">
        <v>1110</v>
      </c>
      <c r="K25" s="20">
        <v>1124</v>
      </c>
      <c r="L25" s="7"/>
      <c r="M25" s="7"/>
      <c r="N25" s="7"/>
      <c r="O25" s="27">
        <f t="shared" si="3"/>
        <v>101.26126126126127</v>
      </c>
      <c r="P25" s="12">
        <v>850</v>
      </c>
      <c r="Q25" s="20" t="s">
        <v>56</v>
      </c>
      <c r="R25" s="29">
        <f t="shared" si="1"/>
        <v>156.47058823529412</v>
      </c>
      <c r="S25" s="11" t="s">
        <v>22</v>
      </c>
      <c r="T25" s="20" t="s">
        <v>22</v>
      </c>
    </row>
    <row r="26" spans="1:20" s="1" customFormat="1" ht="15.6" customHeight="1" x14ac:dyDescent="0.2">
      <c r="A26" s="5">
        <v>23</v>
      </c>
      <c r="B26" s="6" t="s">
        <v>13</v>
      </c>
      <c r="C26" s="10">
        <v>85</v>
      </c>
      <c r="D26" s="10" t="s">
        <v>42</v>
      </c>
      <c r="E26" s="29">
        <f t="shared" si="2"/>
        <v>141.1764705882353</v>
      </c>
      <c r="F26" s="10">
        <v>45</v>
      </c>
      <c r="G26" s="20" t="s">
        <v>53</v>
      </c>
      <c r="H26" s="10">
        <v>85</v>
      </c>
      <c r="I26" s="20" t="s">
        <v>46</v>
      </c>
      <c r="J26" s="12">
        <v>60</v>
      </c>
      <c r="K26" s="22" t="s">
        <v>54</v>
      </c>
      <c r="L26" s="7"/>
      <c r="M26" s="7"/>
      <c r="N26" s="7"/>
      <c r="O26" s="29">
        <f t="shared" si="3"/>
        <v>183.33333333333331</v>
      </c>
      <c r="P26" s="12">
        <v>58</v>
      </c>
      <c r="Q26" s="20" t="s">
        <v>40</v>
      </c>
      <c r="R26" s="29">
        <f t="shared" si="1"/>
        <v>155.17241379310346</v>
      </c>
      <c r="S26" s="11">
        <v>60</v>
      </c>
      <c r="T26" s="20" t="s">
        <v>38</v>
      </c>
    </row>
    <row r="27" spans="1:20" s="1" customFormat="1" ht="16.5" customHeight="1" x14ac:dyDescent="0.2">
      <c r="A27" s="5">
        <v>24</v>
      </c>
      <c r="B27" s="6" t="s">
        <v>30</v>
      </c>
      <c r="C27" s="10">
        <v>75</v>
      </c>
      <c r="D27" s="21" t="s">
        <v>34</v>
      </c>
      <c r="E27" s="27">
        <f t="shared" si="2"/>
        <v>93.333333333333329</v>
      </c>
      <c r="F27" s="10">
        <v>85</v>
      </c>
      <c r="G27" s="20">
        <v>80</v>
      </c>
      <c r="H27" s="10">
        <v>90</v>
      </c>
      <c r="I27" s="21" t="s">
        <v>48</v>
      </c>
      <c r="J27" s="12">
        <v>66</v>
      </c>
      <c r="K27" s="22" t="s">
        <v>48</v>
      </c>
      <c r="L27" s="8"/>
      <c r="M27" s="8"/>
      <c r="N27" s="8"/>
      <c r="O27" s="29">
        <f t="shared" si="3"/>
        <v>121.21212121212122</v>
      </c>
      <c r="P27" s="12">
        <v>80</v>
      </c>
      <c r="Q27" s="22" t="s">
        <v>40</v>
      </c>
      <c r="R27" s="29">
        <f t="shared" si="1"/>
        <v>112.5</v>
      </c>
      <c r="S27" s="10">
        <v>100</v>
      </c>
      <c r="T27" s="20" t="s">
        <v>22</v>
      </c>
    </row>
  </sheetData>
  <mergeCells count="7">
    <mergeCell ref="A1:T1"/>
    <mergeCell ref="C2:D2"/>
    <mergeCell ref="F2:G2"/>
    <mergeCell ref="H2:I2"/>
    <mergeCell ref="J2:K2"/>
    <mergeCell ref="P2:Q2"/>
    <mergeCell ref="S2:T2"/>
  </mergeCells>
  <pageMargins left="0.39370078740157483" right="0.39370078740157483" top="0.39370078740157483" bottom="0.39370078740157483" header="0.39370078740157483" footer="0.39370078740157483"/>
  <pageSetup scale="82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1</cp:lastModifiedBy>
  <cp:lastPrinted>2022-05-11T06:58:51Z</cp:lastPrinted>
  <dcterms:created xsi:type="dcterms:W3CDTF">2021-11-12T20:50:19Z</dcterms:created>
  <dcterms:modified xsi:type="dcterms:W3CDTF">2022-05-11T09:25:36Z</dcterms:modified>
</cp:coreProperties>
</file>