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</sheets>
  <definedNames>
    <definedName name="__bookmark_1">'Доходы'!$A$1:$E$2</definedName>
    <definedName name="__bookmark_2">'Доходы'!$A$3:$E$225</definedName>
    <definedName name="__bookmark_4">#REF!</definedName>
    <definedName name="__bookmark_6">#REF!</definedName>
    <definedName name="__bookmark_7">#REF!</definedName>
    <definedName name="_xlnm.Print_Titles" localSheetId="0">'Доходы'!$3:$6</definedName>
  </definedNames>
  <calcPr fullCalcOnLoad="1"/>
</workbook>
</file>

<file path=xl/sharedStrings.xml><?xml version="1.0" encoding="utf-8"?>
<sst xmlns="http://schemas.openxmlformats.org/spreadsheetml/2006/main" count="447" uniqueCount="437">
  <si>
    <t>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</si>
  <si>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</si>
  <si>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</si>
  <si>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</si>
  <si>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</si>
  <si>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</si>
  <si>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</si>
  <si>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</si>
  <si>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</si>
  <si>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</si>
  <si>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</si>
  <si>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</si>
  <si>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</si>
  <si>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</si>
  <si>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</si>
  <si>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</si>
  <si>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</si>
  <si>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</si>
  <si>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</si>
  <si>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</si>
  <si>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</si>
  <si>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</si>
  <si>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</si>
  <si>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</si>
  <si>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</si>
  <si>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</si>
  <si>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</si>
  <si>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</si>
  <si>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</si>
  <si>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</si>
  <si>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</si>
  <si>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</si>
  <si>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</si>
  <si>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</si>
  <si>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</si>
  <si>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</si>
  <si>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</si>
  <si>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</si>
  <si>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</si>
  <si>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</si>
  <si>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</si>
  <si>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</si>
  <si>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</si>
  <si>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</si>
  <si>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</si>
  <si>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</si>
  <si>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</si>
  <si>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</si>
  <si>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</si>
  <si>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</si>
  <si>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</si>
  <si>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</si>
  <si>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</si>
  <si>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</si>
  <si>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</si>
  <si>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</si>
  <si>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</si>
  <si>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</si>
  <si>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</si>
  <si>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</si>
  <si>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</si>
  <si>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</si>
  <si>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</si>
  <si>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</si>
  <si>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</si>
  <si>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</si>
  <si>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</si>
  <si>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</si>
  <si>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</si>
  <si>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</si>
  <si>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</si>
  <si>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</si>
  <si>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</si>
  <si>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</si>
  <si>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</si>
  <si>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</si>
  <si>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</si>
  <si>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</si>
  <si>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</si>
  <si>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</si>
  <si>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</si>
  <si>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</si>
  <si>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</si>
  <si>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</si>
  <si>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</si>
  <si>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</si>
  <si>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</si>
  <si>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</si>
  <si>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</si>
  <si>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</si>
  <si>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</si>
  <si>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</si>
  <si>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</si>
  <si>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</si>
  <si>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</si>
  <si>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</si>
  <si>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</si>
  <si>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</si>
  <si>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</si>
  <si>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</si>
  <si>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</si>
  <si>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</si>
  <si>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</si>
  <si>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</si>
  <si>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</si>
  <si>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</si>
  <si>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</si>
  <si>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</si>
  <si>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</si>
  <si>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</si>
  <si>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</si>
  <si>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</si>
  <si>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</si>
  <si>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</si>
  <si>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</si>
  <si>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</si>
  <si>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</si>
  <si>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</si>
  <si>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</si>
  <si>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</si>
  <si>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</si>
  <si>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</si>
  <si>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</si>
  <si>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</si>
  <si>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</si>
  <si>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</si>
  <si>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</si>
  <si>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внесение изменений в паспорт, удостоверяющий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</si>
  <si>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188 10806000018007110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</si>
  <si>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регистрацию иностранного гражданина или лица без гражданства по месту жительства в Российской Федерации) (при обращении через многофункциональные центры)</t>
  </si>
  <si>
    <t>188 10806000018014110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</si>
  <si>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</si>
  <si>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</si>
  <si>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</si>
  <si>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</si>
  <si>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</si>
  <si>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</si>
  <si>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</si>
  <si>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</si>
  <si>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</si>
  <si>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</si>
  <si>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</si>
  <si>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</si>
  <si>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</si>
  <si>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</si>
  <si>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</si>
  <si>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</si>
  <si>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</si>
  <si>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</si>
  <si>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повторную выдачу свидетельства о постановке на учет в налоговом органе</t>
  </si>
  <si>
    <t>000 10807310010000110</t>
  </si>
  <si>
    <t>Государственная пошлина за повторную выдачу свидетельства о постановке на учет в налоговом органе (при обращении через многофункциональные центры)</t>
  </si>
  <si>
    <t>182 10807310018000110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</si>
  <si>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</si>
  <si>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</si>
  <si>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</si>
  <si>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</si>
  <si>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</si>
  <si>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</si>
  <si>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</si>
  <si>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940 11105013050000120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</si>
  <si>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</si>
  <si>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</si>
  <si>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</si>
  <si>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</si>
  <si>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</si>
  <si>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926 11107015050000120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</si>
  <si>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</si>
  <si>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</si>
  <si>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</si>
  <si>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</si>
  <si>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</si>
  <si>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</si>
  <si>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940 11109045050003120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</si>
  <si>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</si>
  <si>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</si>
  <si>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</si>
  <si>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</si>
  <si>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</si>
  <si>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</si>
  <si>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</si>
  <si>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</si>
  <si>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</si>
  <si>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</si>
  <si>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</si>
  <si>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</si>
  <si>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</si>
  <si>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</si>
  <si>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</si>
  <si>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</si>
  <si>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</si>
  <si>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</si>
  <si>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</si>
  <si>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</si>
  <si>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</si>
  <si>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</si>
  <si>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</si>
  <si>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</si>
  <si>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</si>
  <si>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</si>
  <si>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</si>
  <si>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</si>
  <si>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</si>
  <si>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</si>
  <si>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</si>
  <si>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940 11406013050000430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</si>
  <si>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</si>
  <si>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</si>
  <si>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</si>
  <si>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</si>
  <si>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</si>
  <si>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</si>
  <si>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</si>
  <si>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</si>
  <si>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</si>
  <si>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733 11601053010035140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</si>
  <si>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</si>
  <si>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715 11601053019000140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</si>
  <si>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</si>
  <si>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</si>
  <si>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</si>
  <si>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</si>
  <si>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</si>
  <si>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715 11601063010009140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</si>
  <si>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</si>
  <si>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715 11601063010101140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</si>
  <si>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прав(иные штрафы)</t>
  </si>
  <si>
    <t>733 11601063019000140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</si>
  <si>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</si>
  <si>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</si>
  <si>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</si>
  <si>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</si>
  <si>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уничтожение или повреждение чужого имущества)</t>
  </si>
  <si>
    <t>715 11601073010017140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</si>
  <si>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</si>
  <si>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715 11601073010027140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</si>
  <si>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</si>
  <si>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</si>
  <si>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</si>
  <si>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</si>
  <si>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прав(штрафы за нарушение правил охраны и использования природных ресурсов на особо охраняемых природных территориях)</t>
  </si>
  <si>
    <t>715 11601083010039140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</si>
  <si>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</si>
  <si>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</si>
  <si>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</si>
  <si>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</si>
  <si>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</si>
  <si>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715 11601093010001140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</si>
  <si>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прав(иные штрафы)</t>
  </si>
  <si>
    <t>715 11601093019000140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</si>
  <si>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</si>
  <si>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</si>
  <si>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</si>
  <si>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</si>
  <si>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прав(штрафы за нарушение правил использования полосы отвода и придорожных полос автомобильной дороги)</t>
  </si>
  <si>
    <t>715 11601113010021140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</si>
  <si>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</si>
  <si>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</si>
  <si>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</si>
  <si>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</si>
  <si>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</si>
  <si>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715 11601133019000140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</si>
  <si>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</si>
  <si>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</si>
  <si>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</si>
  <si>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</si>
  <si>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прав(штрафы за нарушение правил продажи этилового спирта, алкогольной и спиртосодержащей продукции)</t>
  </si>
  <si>
    <t>715 11601143010016140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</si>
  <si>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прав(иные штрафы)</t>
  </si>
  <si>
    <t>715 11601143019000140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</si>
  <si>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</si>
  <si>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</si>
  <si>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</si>
  <si>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</si>
  <si>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</si>
  <si>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715 11601153010006140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</si>
  <si>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</si>
  <si>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</si>
  <si>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</si>
  <si>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</si>
  <si>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</si>
  <si>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715 11601173010007140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</si>
  <si>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</si>
  <si>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715 11601173019000140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</si>
  <si>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</si>
  <si>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</si>
  <si>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</si>
  <si>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</si>
  <si>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</si>
  <si>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715 11601193010005140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</si>
  <si>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</si>
  <si>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715 11601193010007140</t>
  </si>
  <si>
    <t>715 11601193010013140</t>
  </si>
  <si>
    <t>733 11601193010013140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</si>
  <si>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</si>
  <si>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715 11601193019000140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</si>
  <si>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</si>
  <si>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</si>
  <si>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</si>
  <si>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</si>
  <si>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</si>
  <si>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715 11601203010008140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</si>
  <si>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появление в общественных местах в состоянии опьянения)</t>
  </si>
  <si>
    <t>715 11601203010021140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</si>
  <si>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</si>
  <si>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715 11601203019000140</t>
  </si>
  <si>
    <t>733 11601203019000140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</si>
  <si>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</si>
  <si>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</si>
  <si>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</si>
  <si>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</si>
  <si>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</si>
  <si>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</si>
  <si>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</si>
  <si>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</si>
  <si>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</si>
  <si>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</si>
  <si>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</si>
  <si>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</si>
  <si>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</si>
  <si>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</si>
  <si>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</si>
  <si>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720 11611050010000140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</si>
  <si>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</si>
  <si>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</si>
  <si>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</si>
  <si>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</si>
  <si>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</si>
  <si>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926 11705050050000180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</si>
  <si>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</si>
  <si>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</si>
  <si>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</si>
  <si>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</si>
  <si>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</si>
  <si>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</si>
  <si>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</si>
  <si>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</si>
  <si>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</si>
  <si>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926 20215001050000150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</si>
  <si>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</si>
  <si>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</si>
  <si>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</si>
  <si>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926 20215002050000150</t>
  </si>
  <si>
    <t>Прочие дотации</t>
  </si>
  <si>
    <t>000 20219999000000150</t>
  </si>
  <si>
    <t>Прочие дотации бюджетам муниципальных районов</t>
  </si>
  <si>
    <t>926 20219999050000150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</si>
  <si>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</si>
  <si>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</si>
  <si>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 и реконструкцию (модернизацию) объектов питьевого водоснабжения</t>
  </si>
  <si>
    <t>000 20225243000000150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</si>
  <si>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</si>
  <si>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926 20225243050000150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</si>
  <si>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</si>
  <si>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</si>
  <si>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</si>
  <si>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926 20225497050000150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</si>
  <si>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</si>
  <si>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</si>
  <si>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</si>
  <si>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926 20225519050000150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</si>
  <si>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</si>
  <si>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</si>
  <si>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</si>
  <si>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926 20225555050000150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</si>
  <si>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</si>
  <si>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</si>
  <si>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муниципальных районов на обеспечение комплексного развития сельских территорий</t>
  </si>
  <si>
    <t>926 20225576050000150</t>
  </si>
  <si>
    <t>Субсидии бюджетам на реализацию мероприятий по модернизации школьных систем образования</t>
  </si>
  <si>
    <t>000 20225750000000150</t>
  </si>
  <si>
    <t>Субсидии бюджетам муниципальных районов на реализацию мероприятий по модернизации школьных систем образования</t>
  </si>
  <si>
    <t>926 20225750050000150</t>
  </si>
  <si>
    <t>Прочие субсидии</t>
  </si>
  <si>
    <t>000 20229999000000150</t>
  </si>
  <si>
    <t>Прочие субсидии бюджетам муниципальных районов</t>
  </si>
  <si>
    <t>926 20229999050000150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</si>
  <si>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</si>
  <si>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</si>
  <si>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</si>
  <si>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</si>
  <si>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</si>
  <si>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926 20230024050000150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</si>
  <si>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</si>
  <si>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</si>
  <si>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</si>
  <si>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926 20230027050000150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</si>
  <si>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</si>
  <si>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</si>
  <si>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</si>
  <si>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926 20235082050000150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</si>
  <si>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</si>
  <si>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</si>
  <si>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</si>
  <si>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926 20235120050000150</t>
  </si>
  <si>
    <t>Прочие субвенции</t>
  </si>
  <si>
    <t>000 20239999000000150</t>
  </si>
  <si>
    <t>Прочие субвенции бюджетам муниципальных районов</t>
  </si>
  <si>
    <t>926 20239999050000150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</si>
  <si>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</si>
  <si>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</si>
  <si>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</si>
  <si>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</si>
  <si>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</si>
  <si>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926 20240014050000150</t>
  </si>
  <si>
    <t>Межбюджетные трансферты, передаваемые бюджетам на поддержку отрасли культуры</t>
  </si>
  <si>
    <t>000 20245519000000150</t>
  </si>
  <si>
    <t>Межбюджетные трансферты, передаваемые бюджетам муниципальных районов на поддержку отрасли культуры</t>
  </si>
  <si>
    <t>926 20245519050000150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</si>
  <si>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</si>
  <si>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</si>
  <si>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</si>
  <si>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926 20249999050000150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</si>
  <si>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</si>
  <si>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</si>
  <si>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</si>
  <si>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</si>
  <si>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926 20705030050000150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</si>
  <si>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</si>
  <si>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</si>
  <si>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</si>
  <si>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</si>
  <si>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</si>
  <si>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</si>
  <si>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</si>
  <si>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</si>
  <si>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иными организациями остатков субсидий прошлых лет</t>
  </si>
  <si>
    <t>926 21805030050000150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</si>
  <si>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</si>
  <si>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</si>
  <si>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</si>
  <si>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</si>
  <si>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</si>
  <si>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926 21960010050000150</t>
  </si>
  <si>
    <t>% исполения</t>
  </si>
  <si>
    <t>Исполнение доходов бюджета   муниципального района  Камышлинский Самарской области по основным источникам в разрезе классификации доходов Российской Федерации за  9 месяцев  2022 года</t>
  </si>
  <si>
    <t>Приложение № 1  к  Постановлению Администрации 
муниципального района 
Камышлинский Самарской области от 11.10.2022 № 451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</si>
</sst>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dd\.mm\.yyyy"/>
    <numFmt numFmtId="175" formatCode="&quot;&quot;#000"/>
    <numFmt numFmtId="176" formatCode="&quot;&quot;###,##0.00"/>
    <numFmt numFmtId="177" formatCode="0.0%"/>
  </numFmts>
  <fonts count="38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right" wrapText="1"/>
    </xf>
    <xf numFmtId="177" fontId="2" fillId="0" borderId="17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5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3" width="12.57421875" style="0" customWidth="1"/>
    <col min="4" max="4" width="13.140625" style="0" customWidth="1"/>
    <col min="5" max="5" width="12.57421875" style="0" customWidth="1"/>
  </cols>
  <sheetData>
    <row r="1" spans="1:5" ht="52.5" customHeight="1">
      <c r="A1" s="16" t="s">
        <v>436</v>
      </c>
      <c r="B1" s="16"/>
      <c r="C1" s="16"/>
      <c r="D1" s="16"/>
      <c r="E1" s="16"/>
    </row>
    <row r="2" spans="1:5" ht="60.75" customHeight="1">
      <c r="A2" s="17" t="s">
        <v>435</v>
      </c>
      <c r="B2" s="18"/>
      <c r="C2" s="18"/>
      <c r="D2" s="18"/>
      <c r="E2" s="18"/>
    </row>
    <row r="3" spans="1:5" ht="15" customHeight="1">
      <c r="A3" s="14"/>
      <c r="B3" s="15"/>
      <c r="C3" s="15"/>
      <c r="D3" s="15"/>
      <c r="E3" s="15"/>
    </row>
    <row r="4" spans="1:5" ht="12.75">
      <c r="A4" s="1"/>
      <c r="B4" s="1"/>
      <c r="C4" s="1"/>
      <c r="D4" s="1"/>
      <c r="E4" s="1"/>
    </row>
    <row r="5" spans="1:5" ht="39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434</v>
      </c>
    </row>
    <row r="6" spans="1:5" ht="13.5" thickBot="1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</row>
    <row r="7" spans="1:5" ht="12.75">
      <c r="A7" s="4" t="s">
        <v>9</v>
      </c>
      <c r="B7" s="5" t="s">
        <v>10</v>
      </c>
      <c r="C7" s="6">
        <v>243032182.17</v>
      </c>
      <c r="D7" s="6">
        <v>145937571.48</v>
      </c>
      <c r="E7" s="13">
        <f>D7/C7</f>
        <v>0.6004866111843462</v>
      </c>
    </row>
    <row r="8" spans="1:5" ht="12.75">
      <c r="A8" s="7" t="s">
        <v>11</v>
      </c>
      <c r="B8" s="8"/>
      <c r="C8" s="9"/>
      <c r="D8" s="9"/>
      <c r="E8" s="13"/>
    </row>
    <row r="9" spans="1:5" ht="12.75">
      <c r="A9" s="4" t="s">
        <v>12</v>
      </c>
      <c r="B9" s="5" t="s">
        <v>13</v>
      </c>
      <c r="C9" s="6">
        <v>36435297.76</v>
      </c>
      <c r="D9" s="6">
        <v>25242675.84</v>
      </c>
      <c r="E9" s="13">
        <f aca="true" t="shared" si="0" ref="E9:E71">D9/C9</f>
        <v>0.6928082763663409</v>
      </c>
    </row>
    <row r="10" spans="1:5" ht="12.75">
      <c r="A10" s="4" t="s">
        <v>14</v>
      </c>
      <c r="B10" s="5" t="s">
        <v>15</v>
      </c>
      <c r="C10" s="6">
        <v>23478925</v>
      </c>
      <c r="D10" s="6">
        <v>16187649.21</v>
      </c>
      <c r="E10" s="13">
        <f t="shared" si="0"/>
        <v>0.6894544452099064</v>
      </c>
    </row>
    <row r="11" spans="1:5" ht="12.75">
      <c r="A11" s="4" t="s">
        <v>16</v>
      </c>
      <c r="B11" s="5" t="s">
        <v>17</v>
      </c>
      <c r="C11" s="6">
        <v>23478925</v>
      </c>
      <c r="D11" s="6">
        <v>16187649.21</v>
      </c>
      <c r="E11" s="13">
        <f t="shared" si="0"/>
        <v>0.6894544452099064</v>
      </c>
    </row>
    <row r="12" spans="1:5" ht="45">
      <c r="A12" s="4" t="s">
        <v>18</v>
      </c>
      <c r="B12" s="5" t="s">
        <v>19</v>
      </c>
      <c r="C12" s="6">
        <v>22362925</v>
      </c>
      <c r="D12" s="6">
        <v>15506852.28</v>
      </c>
      <c r="E12" s="13">
        <f t="shared" si="0"/>
        <v>0.6934178905487542</v>
      </c>
    </row>
    <row r="13" spans="1:5" ht="56.25">
      <c r="A13" s="4" t="s">
        <v>20</v>
      </c>
      <c r="B13" s="5" t="s">
        <v>21</v>
      </c>
      <c r="C13" s="6">
        <v>22262925</v>
      </c>
      <c r="D13" s="6">
        <v>15496631.87</v>
      </c>
      <c r="E13" s="13">
        <f t="shared" si="0"/>
        <v>0.6960734885465409</v>
      </c>
    </row>
    <row r="14" spans="1:5" ht="45">
      <c r="A14" s="4" t="s">
        <v>22</v>
      </c>
      <c r="B14" s="5" t="s">
        <v>23</v>
      </c>
      <c r="C14" s="6">
        <v>55000</v>
      </c>
      <c r="D14" s="6">
        <v>13712.89</v>
      </c>
      <c r="E14" s="13">
        <f t="shared" si="0"/>
        <v>0.24932527272727273</v>
      </c>
    </row>
    <row r="15" spans="1:5" ht="56.25">
      <c r="A15" s="4" t="s">
        <v>24</v>
      </c>
      <c r="B15" s="5" t="s">
        <v>25</v>
      </c>
      <c r="C15" s="6">
        <v>45000</v>
      </c>
      <c r="D15" s="6">
        <v>-3492.48</v>
      </c>
      <c r="E15" s="13">
        <f t="shared" si="0"/>
        <v>-0.07761066666666666</v>
      </c>
    </row>
    <row r="16" spans="1:5" ht="56.25">
      <c r="A16" s="4" t="s">
        <v>26</v>
      </c>
      <c r="B16" s="5" t="s">
        <v>27</v>
      </c>
      <c r="C16" s="6">
        <v>20000</v>
      </c>
      <c r="D16" s="6">
        <v>127961.61</v>
      </c>
      <c r="E16" s="13">
        <f t="shared" si="0"/>
        <v>6.3980805</v>
      </c>
    </row>
    <row r="17" spans="1:5" ht="67.5">
      <c r="A17" s="4" t="s">
        <v>28</v>
      </c>
      <c r="B17" s="5" t="s">
        <v>29</v>
      </c>
      <c r="C17" s="6">
        <v>20000</v>
      </c>
      <c r="D17" s="6">
        <v>124029.84</v>
      </c>
      <c r="E17" s="13">
        <f t="shared" si="0"/>
        <v>6.201492</v>
      </c>
    </row>
    <row r="18" spans="1:5" ht="67.5">
      <c r="A18" s="4" t="s">
        <v>30</v>
      </c>
      <c r="B18" s="5" t="s">
        <v>31</v>
      </c>
      <c r="C18" s="6">
        <v>0</v>
      </c>
      <c r="D18" s="6">
        <v>1012.12</v>
      </c>
      <c r="E18" s="13"/>
    </row>
    <row r="19" spans="1:5" ht="78.75">
      <c r="A19" s="4" t="s">
        <v>32</v>
      </c>
      <c r="B19" s="5" t="s">
        <v>33</v>
      </c>
      <c r="C19" s="6">
        <v>0</v>
      </c>
      <c r="D19" s="6">
        <v>2919.65</v>
      </c>
      <c r="E19" s="13"/>
    </row>
    <row r="20" spans="1:5" ht="22.5">
      <c r="A20" s="4" t="s">
        <v>34</v>
      </c>
      <c r="B20" s="5" t="s">
        <v>35</v>
      </c>
      <c r="C20" s="6">
        <v>736000</v>
      </c>
      <c r="D20" s="6">
        <v>439977.02</v>
      </c>
      <c r="E20" s="13">
        <f t="shared" si="0"/>
        <v>0.5977948641304348</v>
      </c>
    </row>
    <row r="21" spans="1:5" ht="45">
      <c r="A21" s="4" t="s">
        <v>36</v>
      </c>
      <c r="B21" s="5" t="s">
        <v>37</v>
      </c>
      <c r="C21" s="6">
        <v>735000</v>
      </c>
      <c r="D21" s="6">
        <v>433803.03</v>
      </c>
      <c r="E21" s="13">
        <f t="shared" si="0"/>
        <v>0.5902082040816327</v>
      </c>
    </row>
    <row r="22" spans="1:5" ht="33.75">
      <c r="A22" s="4" t="s">
        <v>38</v>
      </c>
      <c r="B22" s="5" t="s">
        <v>39</v>
      </c>
      <c r="C22" s="6">
        <v>1000</v>
      </c>
      <c r="D22" s="6">
        <v>4721.64</v>
      </c>
      <c r="E22" s="13">
        <f t="shared" si="0"/>
        <v>4.721640000000001</v>
      </c>
    </row>
    <row r="23" spans="1:5" ht="45">
      <c r="A23" s="4" t="s">
        <v>40</v>
      </c>
      <c r="B23" s="5" t="s">
        <v>41</v>
      </c>
      <c r="C23" s="6">
        <v>0</v>
      </c>
      <c r="D23" s="6">
        <v>1452.35</v>
      </c>
      <c r="E23" s="13"/>
    </row>
    <row r="24" spans="1:5" ht="45">
      <c r="A24" s="4" t="s">
        <v>42</v>
      </c>
      <c r="B24" s="5" t="s">
        <v>43</v>
      </c>
      <c r="C24" s="6">
        <v>350000</v>
      </c>
      <c r="D24" s="6">
        <v>109144.3</v>
      </c>
      <c r="E24" s="13">
        <f t="shared" si="0"/>
        <v>0.31184085714285714</v>
      </c>
    </row>
    <row r="25" spans="1:5" ht="67.5">
      <c r="A25" s="4" t="s">
        <v>44</v>
      </c>
      <c r="B25" s="5" t="s">
        <v>45</v>
      </c>
      <c r="C25" s="6">
        <v>350000</v>
      </c>
      <c r="D25" s="6">
        <v>109144.3</v>
      </c>
      <c r="E25" s="13">
        <f t="shared" si="0"/>
        <v>0.31184085714285714</v>
      </c>
    </row>
    <row r="26" spans="1:5" ht="45">
      <c r="A26" s="4" t="s">
        <v>46</v>
      </c>
      <c r="B26" s="5" t="s">
        <v>47</v>
      </c>
      <c r="C26" s="6">
        <v>10000</v>
      </c>
      <c r="D26" s="6">
        <v>3714</v>
      </c>
      <c r="E26" s="13">
        <f t="shared" si="0"/>
        <v>0.3714</v>
      </c>
    </row>
    <row r="27" spans="1:5" ht="67.5">
      <c r="A27" s="4" t="s">
        <v>48</v>
      </c>
      <c r="B27" s="5" t="s">
        <v>49</v>
      </c>
      <c r="C27" s="6">
        <v>10000</v>
      </c>
      <c r="D27" s="6">
        <v>3714</v>
      </c>
      <c r="E27" s="13">
        <f t="shared" si="0"/>
        <v>0.3714</v>
      </c>
    </row>
    <row r="28" spans="1:5" ht="12.75">
      <c r="A28" s="4" t="s">
        <v>50</v>
      </c>
      <c r="B28" s="5" t="s">
        <v>51</v>
      </c>
      <c r="C28" s="6">
        <v>2754234</v>
      </c>
      <c r="D28" s="6">
        <v>2414212.27</v>
      </c>
      <c r="E28" s="13">
        <f t="shared" si="0"/>
        <v>0.8765458091069968</v>
      </c>
    </row>
    <row r="29" spans="1:5" ht="12.75">
      <c r="A29" s="4" t="s">
        <v>52</v>
      </c>
      <c r="B29" s="5" t="s">
        <v>53</v>
      </c>
      <c r="C29" s="6">
        <v>2172110</v>
      </c>
      <c r="D29" s="6">
        <v>1985131.83</v>
      </c>
      <c r="E29" s="13">
        <f t="shared" si="0"/>
        <v>0.9139186459249302</v>
      </c>
    </row>
    <row r="30" spans="1:5" ht="22.5">
      <c r="A30" s="4" t="s">
        <v>54</v>
      </c>
      <c r="B30" s="5" t="s">
        <v>55</v>
      </c>
      <c r="C30" s="6">
        <v>1705918</v>
      </c>
      <c r="D30" s="6">
        <v>1421790.69</v>
      </c>
      <c r="E30" s="13">
        <f t="shared" si="0"/>
        <v>0.8334460917816683</v>
      </c>
    </row>
    <row r="31" spans="1:5" ht="22.5">
      <c r="A31" s="4" t="s">
        <v>54</v>
      </c>
      <c r="B31" s="5" t="s">
        <v>56</v>
      </c>
      <c r="C31" s="6">
        <v>1705918</v>
      </c>
      <c r="D31" s="6">
        <v>1421790.69</v>
      </c>
      <c r="E31" s="13">
        <f t="shared" si="0"/>
        <v>0.8334460917816683</v>
      </c>
    </row>
    <row r="32" spans="1:5" ht="33.75">
      <c r="A32" s="4" t="s">
        <v>57</v>
      </c>
      <c r="B32" s="5" t="s">
        <v>58</v>
      </c>
      <c r="C32" s="6">
        <v>1703918</v>
      </c>
      <c r="D32" s="6">
        <v>1393158.92</v>
      </c>
      <c r="E32" s="13">
        <f t="shared" si="0"/>
        <v>0.8176208714269113</v>
      </c>
    </row>
    <row r="33" spans="1:5" ht="22.5">
      <c r="A33" s="4" t="s">
        <v>59</v>
      </c>
      <c r="B33" s="5" t="s">
        <v>60</v>
      </c>
      <c r="C33" s="6">
        <v>1000</v>
      </c>
      <c r="D33" s="6">
        <v>28631.77</v>
      </c>
      <c r="E33" s="13">
        <f t="shared" si="0"/>
        <v>28.63177</v>
      </c>
    </row>
    <row r="34" spans="1:5" ht="33.75">
      <c r="A34" s="4" t="s">
        <v>61</v>
      </c>
      <c r="B34" s="5" t="s">
        <v>62</v>
      </c>
      <c r="C34" s="6">
        <v>1000</v>
      </c>
      <c r="D34" s="6">
        <v>0</v>
      </c>
      <c r="E34" s="13">
        <f t="shared" si="0"/>
        <v>0</v>
      </c>
    </row>
    <row r="35" spans="1:5" ht="22.5">
      <c r="A35" s="4" t="s">
        <v>63</v>
      </c>
      <c r="B35" s="5" t="s">
        <v>64</v>
      </c>
      <c r="C35" s="6">
        <v>465118</v>
      </c>
      <c r="D35" s="6">
        <v>563356.46</v>
      </c>
      <c r="E35" s="13">
        <f t="shared" si="0"/>
        <v>1.2112119075159422</v>
      </c>
    </row>
    <row r="36" spans="1:5" ht="33.75">
      <c r="A36" s="4" t="s">
        <v>65</v>
      </c>
      <c r="B36" s="5" t="s">
        <v>66</v>
      </c>
      <c r="C36" s="6">
        <v>465118</v>
      </c>
      <c r="D36" s="6">
        <v>563356.46</v>
      </c>
      <c r="E36" s="13">
        <f t="shared" si="0"/>
        <v>1.2112119075159422</v>
      </c>
    </row>
    <row r="37" spans="1:5" ht="56.25">
      <c r="A37" s="4" t="s">
        <v>67</v>
      </c>
      <c r="B37" s="5" t="s">
        <v>68</v>
      </c>
      <c r="C37" s="6">
        <v>461018</v>
      </c>
      <c r="D37" s="6">
        <v>553466.41</v>
      </c>
      <c r="E37" s="13">
        <f t="shared" si="0"/>
        <v>1.2005310204807622</v>
      </c>
    </row>
    <row r="38" spans="1:5" ht="45">
      <c r="A38" s="4" t="s">
        <v>69</v>
      </c>
      <c r="B38" s="5" t="s">
        <v>70</v>
      </c>
      <c r="C38" s="6">
        <v>4000</v>
      </c>
      <c r="D38" s="6">
        <v>9890.05</v>
      </c>
      <c r="E38" s="13">
        <f t="shared" si="0"/>
        <v>2.4725124999999997</v>
      </c>
    </row>
    <row r="39" spans="1:5" ht="56.25">
      <c r="A39" s="4" t="s">
        <v>71</v>
      </c>
      <c r="B39" s="5" t="s">
        <v>72</v>
      </c>
      <c r="C39" s="6">
        <v>100</v>
      </c>
      <c r="D39" s="6">
        <v>0</v>
      </c>
      <c r="E39" s="13">
        <f t="shared" si="0"/>
        <v>0</v>
      </c>
    </row>
    <row r="40" spans="1:5" ht="22.5">
      <c r="A40" s="4" t="s">
        <v>73</v>
      </c>
      <c r="B40" s="5" t="s">
        <v>74</v>
      </c>
      <c r="C40" s="6">
        <v>1074</v>
      </c>
      <c r="D40" s="6">
        <v>-15.32</v>
      </c>
      <c r="E40" s="13">
        <f t="shared" si="0"/>
        <v>-0.014264432029795158</v>
      </c>
    </row>
    <row r="41" spans="1:5" ht="33.75">
      <c r="A41" s="4" t="s">
        <v>75</v>
      </c>
      <c r="B41" s="5" t="s">
        <v>76</v>
      </c>
      <c r="C41" s="6">
        <v>1074</v>
      </c>
      <c r="D41" s="6">
        <v>-0.34</v>
      </c>
      <c r="E41" s="13">
        <f t="shared" si="0"/>
        <v>-0.0003165735567970205</v>
      </c>
    </row>
    <row r="42" spans="1:5" ht="33.75">
      <c r="A42" s="4" t="s">
        <v>77</v>
      </c>
      <c r="B42" s="5" t="s">
        <v>78</v>
      </c>
      <c r="C42" s="6">
        <v>0</v>
      </c>
      <c r="D42" s="6">
        <v>-14.98</v>
      </c>
      <c r="E42" s="13"/>
    </row>
    <row r="43" spans="1:5" ht="12.75">
      <c r="A43" s="4" t="s">
        <v>79</v>
      </c>
      <c r="B43" s="5" t="s">
        <v>80</v>
      </c>
      <c r="C43" s="6">
        <v>30000</v>
      </c>
      <c r="D43" s="6">
        <v>24900.49</v>
      </c>
      <c r="E43" s="13">
        <f t="shared" si="0"/>
        <v>0.8300163333333334</v>
      </c>
    </row>
    <row r="44" spans="1:5" ht="12.75">
      <c r="A44" s="4" t="s">
        <v>79</v>
      </c>
      <c r="B44" s="5" t="s">
        <v>81</v>
      </c>
      <c r="C44" s="6">
        <v>28013.2</v>
      </c>
      <c r="D44" s="6">
        <v>24888.12</v>
      </c>
      <c r="E44" s="13">
        <f t="shared" si="0"/>
        <v>0.8884425913497922</v>
      </c>
    </row>
    <row r="45" spans="1:5" ht="12.75">
      <c r="A45" s="4" t="s">
        <v>79</v>
      </c>
      <c r="B45" s="5" t="s">
        <v>82</v>
      </c>
      <c r="C45" s="6">
        <v>1986.8</v>
      </c>
      <c r="D45" s="6">
        <v>0</v>
      </c>
      <c r="E45" s="13">
        <f t="shared" si="0"/>
        <v>0</v>
      </c>
    </row>
    <row r="46" spans="1:5" ht="33.75">
      <c r="A46" s="4" t="s">
        <v>83</v>
      </c>
      <c r="B46" s="5" t="s">
        <v>84</v>
      </c>
      <c r="C46" s="6">
        <v>18013.2</v>
      </c>
      <c r="D46" s="6">
        <v>16383.84</v>
      </c>
      <c r="E46" s="13">
        <f t="shared" si="0"/>
        <v>0.9095463326893611</v>
      </c>
    </row>
    <row r="47" spans="1:5" ht="22.5">
      <c r="A47" s="4" t="s">
        <v>85</v>
      </c>
      <c r="B47" s="5" t="s">
        <v>86</v>
      </c>
      <c r="C47" s="6">
        <v>5000</v>
      </c>
      <c r="D47" s="6">
        <v>3129.46</v>
      </c>
      <c r="E47" s="13">
        <f t="shared" si="0"/>
        <v>0.625892</v>
      </c>
    </row>
    <row r="48" spans="1:5" ht="33.75">
      <c r="A48" s="4" t="s">
        <v>87</v>
      </c>
      <c r="B48" s="5" t="s">
        <v>88</v>
      </c>
      <c r="C48" s="6">
        <v>5000</v>
      </c>
      <c r="D48" s="6">
        <v>5374.82</v>
      </c>
      <c r="E48" s="13">
        <f t="shared" si="0"/>
        <v>1.074964</v>
      </c>
    </row>
    <row r="49" spans="1:5" ht="22.5">
      <c r="A49" s="4" t="s">
        <v>89</v>
      </c>
      <c r="B49" s="5" t="s">
        <v>90</v>
      </c>
      <c r="C49" s="6">
        <v>0</v>
      </c>
      <c r="D49" s="6">
        <v>12.37</v>
      </c>
      <c r="E49" s="13"/>
    </row>
    <row r="50" spans="1:5" ht="22.5">
      <c r="A50" s="4" t="s">
        <v>91</v>
      </c>
      <c r="B50" s="5" t="s">
        <v>92</v>
      </c>
      <c r="C50" s="6">
        <v>0</v>
      </c>
      <c r="D50" s="6">
        <v>12.37</v>
      </c>
      <c r="E50" s="13"/>
    </row>
    <row r="51" spans="1:5" ht="12.75">
      <c r="A51" s="4" t="s">
        <v>93</v>
      </c>
      <c r="B51" s="5" t="s">
        <v>94</v>
      </c>
      <c r="C51" s="6">
        <v>181274</v>
      </c>
      <c r="D51" s="6">
        <v>127000.68</v>
      </c>
      <c r="E51" s="13">
        <f t="shared" si="0"/>
        <v>0.700600637708662</v>
      </c>
    </row>
    <row r="52" spans="1:5" ht="12.75">
      <c r="A52" s="4" t="s">
        <v>93</v>
      </c>
      <c r="B52" s="5" t="s">
        <v>95</v>
      </c>
      <c r="C52" s="6">
        <v>181274</v>
      </c>
      <c r="D52" s="6">
        <v>127000.68</v>
      </c>
      <c r="E52" s="13">
        <f t="shared" si="0"/>
        <v>0.700600637708662</v>
      </c>
    </row>
    <row r="53" spans="1:5" ht="22.5">
      <c r="A53" s="4" t="s">
        <v>96</v>
      </c>
      <c r="B53" s="5" t="s">
        <v>97</v>
      </c>
      <c r="C53" s="6">
        <v>176274</v>
      </c>
      <c r="D53" s="6">
        <v>126480.63</v>
      </c>
      <c r="E53" s="13">
        <f t="shared" si="0"/>
        <v>0.717522890500017</v>
      </c>
    </row>
    <row r="54" spans="1:5" ht="12.75">
      <c r="A54" s="4" t="s">
        <v>98</v>
      </c>
      <c r="B54" s="5" t="s">
        <v>99</v>
      </c>
      <c r="C54" s="6">
        <v>3000</v>
      </c>
      <c r="D54" s="6">
        <v>520.05</v>
      </c>
      <c r="E54" s="13">
        <f t="shared" si="0"/>
        <v>0.17334999999999998</v>
      </c>
    </row>
    <row r="55" spans="1:5" ht="22.5">
      <c r="A55" s="4" t="s">
        <v>100</v>
      </c>
      <c r="B55" s="5" t="s">
        <v>101</v>
      </c>
      <c r="C55" s="6">
        <v>2000</v>
      </c>
      <c r="D55" s="6">
        <v>0</v>
      </c>
      <c r="E55" s="13">
        <f t="shared" si="0"/>
        <v>0</v>
      </c>
    </row>
    <row r="56" spans="1:5" ht="12.75">
      <c r="A56" s="4" t="s">
        <v>102</v>
      </c>
      <c r="B56" s="5" t="s">
        <v>103</v>
      </c>
      <c r="C56" s="6">
        <v>370850</v>
      </c>
      <c r="D56" s="6">
        <v>277179.27</v>
      </c>
      <c r="E56" s="13">
        <f t="shared" si="0"/>
        <v>0.7474161251179723</v>
      </c>
    </row>
    <row r="57" spans="1:5" ht="22.5">
      <c r="A57" s="4" t="s">
        <v>104</v>
      </c>
      <c r="B57" s="5" t="s">
        <v>105</v>
      </c>
      <c r="C57" s="6">
        <v>370850</v>
      </c>
      <c r="D57" s="6">
        <v>277179.27</v>
      </c>
      <c r="E57" s="13">
        <f t="shared" si="0"/>
        <v>0.7474161251179723</v>
      </c>
    </row>
    <row r="58" spans="1:5" ht="33.75">
      <c r="A58" s="4" t="s">
        <v>106</v>
      </c>
      <c r="B58" s="5" t="s">
        <v>107</v>
      </c>
      <c r="C58" s="6">
        <v>369850</v>
      </c>
      <c r="D58" s="6">
        <v>275063.61</v>
      </c>
      <c r="E58" s="13">
        <f t="shared" si="0"/>
        <v>0.7437166689198323</v>
      </c>
    </row>
    <row r="59" spans="1:5" ht="22.5">
      <c r="A59" s="4" t="s">
        <v>108</v>
      </c>
      <c r="B59" s="5" t="s">
        <v>109</v>
      </c>
      <c r="C59" s="6">
        <v>1000</v>
      </c>
      <c r="D59" s="6">
        <v>2115.66</v>
      </c>
      <c r="E59" s="13">
        <f t="shared" si="0"/>
        <v>2.1156599999999997</v>
      </c>
    </row>
    <row r="60" spans="1:5" ht="12.75">
      <c r="A60" s="4" t="s">
        <v>110</v>
      </c>
      <c r="B60" s="5" t="s">
        <v>111</v>
      </c>
      <c r="C60" s="6">
        <v>1188390</v>
      </c>
      <c r="D60" s="6">
        <v>940767.92</v>
      </c>
      <c r="E60" s="13">
        <f t="shared" si="0"/>
        <v>0.7916323092587451</v>
      </c>
    </row>
    <row r="61" spans="1:5" ht="22.5">
      <c r="A61" s="4" t="s">
        <v>112</v>
      </c>
      <c r="B61" s="5" t="s">
        <v>113</v>
      </c>
      <c r="C61" s="6">
        <v>647000</v>
      </c>
      <c r="D61" s="6">
        <v>543677.43</v>
      </c>
      <c r="E61" s="13">
        <f t="shared" si="0"/>
        <v>0.8403051468315302</v>
      </c>
    </row>
    <row r="62" spans="1:5" ht="22.5">
      <c r="A62" s="4" t="s">
        <v>114</v>
      </c>
      <c r="B62" s="5" t="s">
        <v>115</v>
      </c>
      <c r="C62" s="6">
        <v>650000</v>
      </c>
      <c r="D62" s="6">
        <v>543677.43</v>
      </c>
      <c r="E62" s="13">
        <f t="shared" si="0"/>
        <v>0.8364268153846155</v>
      </c>
    </row>
    <row r="63" spans="1:5" ht="22.5">
      <c r="A63" s="4" t="s">
        <v>114</v>
      </c>
      <c r="B63" s="5" t="s">
        <v>116</v>
      </c>
      <c r="C63" s="6">
        <v>-3000</v>
      </c>
      <c r="D63" s="6">
        <v>0</v>
      </c>
      <c r="E63" s="13">
        <f t="shared" si="0"/>
        <v>0</v>
      </c>
    </row>
    <row r="64" spans="1:5" ht="33.75">
      <c r="A64" s="4" t="s">
        <v>117</v>
      </c>
      <c r="B64" s="5" t="s">
        <v>118</v>
      </c>
      <c r="C64" s="6">
        <v>650000</v>
      </c>
      <c r="D64" s="6">
        <v>491150.63</v>
      </c>
      <c r="E64" s="13">
        <f t="shared" si="0"/>
        <v>0.7556163538461539</v>
      </c>
    </row>
    <row r="65" spans="1:5" ht="45">
      <c r="A65" s="4" t="s">
        <v>119</v>
      </c>
      <c r="B65" s="5" t="s">
        <v>120</v>
      </c>
      <c r="C65" s="6">
        <v>0</v>
      </c>
      <c r="D65" s="6">
        <v>52526.8</v>
      </c>
      <c r="E65" s="13"/>
    </row>
    <row r="66" spans="1:5" ht="33.75">
      <c r="A66" s="4" t="s">
        <v>121</v>
      </c>
      <c r="B66" s="5" t="s">
        <v>122</v>
      </c>
      <c r="C66" s="6">
        <v>131000</v>
      </c>
      <c r="D66" s="6">
        <v>49200</v>
      </c>
      <c r="E66" s="13">
        <f t="shared" si="0"/>
        <v>0.3755725190839695</v>
      </c>
    </row>
    <row r="67" spans="1:5" ht="67.5">
      <c r="A67" s="4" t="s">
        <v>123</v>
      </c>
      <c r="B67" s="5" t="s">
        <v>124</v>
      </c>
      <c r="C67" s="6">
        <v>115000</v>
      </c>
      <c r="D67" s="6">
        <v>39250</v>
      </c>
      <c r="E67" s="13">
        <f t="shared" si="0"/>
        <v>0.34130434782608693</v>
      </c>
    </row>
    <row r="68" spans="1:5" ht="78.75">
      <c r="A68" s="4" t="s">
        <v>125</v>
      </c>
      <c r="B68" s="5" t="s">
        <v>126</v>
      </c>
      <c r="C68" s="6">
        <v>15000</v>
      </c>
      <c r="D68" s="6">
        <v>9000</v>
      </c>
      <c r="E68" s="13">
        <f t="shared" si="0"/>
        <v>0.6</v>
      </c>
    </row>
    <row r="69" spans="1:5" ht="67.5">
      <c r="A69" s="4" t="s">
        <v>127</v>
      </c>
      <c r="B69" s="5" t="s">
        <v>128</v>
      </c>
      <c r="C69" s="6">
        <v>1000</v>
      </c>
      <c r="D69" s="6">
        <v>250</v>
      </c>
      <c r="E69" s="13">
        <f t="shared" si="0"/>
        <v>0.25</v>
      </c>
    </row>
    <row r="70" spans="1:5" ht="67.5">
      <c r="A70" s="4" t="s">
        <v>129</v>
      </c>
      <c r="B70" s="5" t="s">
        <v>130</v>
      </c>
      <c r="C70" s="6">
        <v>0</v>
      </c>
      <c r="D70" s="6">
        <v>700</v>
      </c>
      <c r="E70" s="13"/>
    </row>
    <row r="71" spans="1:5" ht="22.5">
      <c r="A71" s="4" t="s">
        <v>131</v>
      </c>
      <c r="B71" s="5" t="s">
        <v>132</v>
      </c>
      <c r="C71" s="6">
        <v>410390</v>
      </c>
      <c r="D71" s="6">
        <v>347890.49</v>
      </c>
      <c r="E71" s="13">
        <f t="shared" si="0"/>
        <v>0.8477070347718024</v>
      </c>
    </row>
    <row r="72" spans="1:5" ht="22.5">
      <c r="A72" s="4" t="s">
        <v>133</v>
      </c>
      <c r="B72" s="5" t="s">
        <v>134</v>
      </c>
      <c r="C72" s="6">
        <v>50000</v>
      </c>
      <c r="D72" s="6">
        <v>238890.49</v>
      </c>
      <c r="E72" s="13">
        <f aca="true" t="shared" si="1" ref="E72:E135">D72/C72</f>
        <v>4.7778098</v>
      </c>
    </row>
    <row r="73" spans="1:5" ht="33.75">
      <c r="A73" s="4" t="s">
        <v>135</v>
      </c>
      <c r="B73" s="5" t="s">
        <v>136</v>
      </c>
      <c r="C73" s="6">
        <v>50000</v>
      </c>
      <c r="D73" s="6">
        <v>238890.49</v>
      </c>
      <c r="E73" s="13">
        <f t="shared" si="1"/>
        <v>4.7778098</v>
      </c>
    </row>
    <row r="74" spans="1:5" ht="12.75">
      <c r="A74" s="4" t="s">
        <v>137</v>
      </c>
      <c r="B74" s="5" t="s">
        <v>138</v>
      </c>
      <c r="C74" s="6">
        <v>47000</v>
      </c>
      <c r="D74" s="6">
        <v>30450</v>
      </c>
      <c r="E74" s="13">
        <f t="shared" si="1"/>
        <v>0.6478723404255319</v>
      </c>
    </row>
    <row r="75" spans="1:5" ht="33.75">
      <c r="A75" s="4" t="s">
        <v>139</v>
      </c>
      <c r="B75" s="5" t="s">
        <v>140</v>
      </c>
      <c r="C75" s="6">
        <v>45000</v>
      </c>
      <c r="D75" s="6">
        <v>30450</v>
      </c>
      <c r="E75" s="13">
        <f t="shared" si="1"/>
        <v>0.6766666666666666</v>
      </c>
    </row>
    <row r="76" spans="1:5" ht="45">
      <c r="A76" s="4" t="s">
        <v>141</v>
      </c>
      <c r="B76" s="5" t="s">
        <v>142</v>
      </c>
      <c r="C76" s="6">
        <v>2000</v>
      </c>
      <c r="D76" s="6">
        <v>0</v>
      </c>
      <c r="E76" s="13">
        <f t="shared" si="1"/>
        <v>0</v>
      </c>
    </row>
    <row r="77" spans="1:5" ht="33.75">
      <c r="A77" s="4" t="s">
        <v>143</v>
      </c>
      <c r="B77" s="5" t="s">
        <v>144</v>
      </c>
      <c r="C77" s="6">
        <v>310390</v>
      </c>
      <c r="D77" s="6">
        <v>76000</v>
      </c>
      <c r="E77" s="13">
        <f t="shared" si="1"/>
        <v>0.244853249138181</v>
      </c>
    </row>
    <row r="78" spans="1:5" ht="45">
      <c r="A78" s="4" t="s">
        <v>145</v>
      </c>
      <c r="B78" s="5" t="s">
        <v>146</v>
      </c>
      <c r="C78" s="6">
        <v>310390</v>
      </c>
      <c r="D78" s="6">
        <v>76000</v>
      </c>
      <c r="E78" s="13">
        <f t="shared" si="1"/>
        <v>0.244853249138181</v>
      </c>
    </row>
    <row r="79" spans="1:5" ht="56.25">
      <c r="A79" s="4" t="s">
        <v>147</v>
      </c>
      <c r="B79" s="5" t="s">
        <v>148</v>
      </c>
      <c r="C79" s="6">
        <v>310390</v>
      </c>
      <c r="D79" s="6">
        <v>76000</v>
      </c>
      <c r="E79" s="13">
        <f t="shared" si="1"/>
        <v>0.244853249138181</v>
      </c>
    </row>
    <row r="80" spans="1:5" ht="22.5">
      <c r="A80" s="4" t="s">
        <v>149</v>
      </c>
      <c r="B80" s="5" t="s">
        <v>150</v>
      </c>
      <c r="C80" s="6">
        <v>3000</v>
      </c>
      <c r="D80" s="6">
        <v>2550</v>
      </c>
      <c r="E80" s="13">
        <f t="shared" si="1"/>
        <v>0.85</v>
      </c>
    </row>
    <row r="81" spans="1:5" ht="22.5">
      <c r="A81" s="4" t="s">
        <v>151</v>
      </c>
      <c r="B81" s="5" t="s">
        <v>152</v>
      </c>
      <c r="C81" s="6">
        <v>3000</v>
      </c>
      <c r="D81" s="6">
        <v>2550</v>
      </c>
      <c r="E81" s="13">
        <f t="shared" si="1"/>
        <v>0.85</v>
      </c>
    </row>
    <row r="82" spans="1:5" ht="22.5">
      <c r="A82" s="4" t="s">
        <v>153</v>
      </c>
      <c r="B82" s="5" t="s">
        <v>154</v>
      </c>
      <c r="C82" s="6">
        <v>5890000</v>
      </c>
      <c r="D82" s="6">
        <v>3796458.14</v>
      </c>
      <c r="E82" s="13">
        <f t="shared" si="1"/>
        <v>0.6445599558573855</v>
      </c>
    </row>
    <row r="83" spans="1:5" ht="45">
      <c r="A83" s="4" t="s">
        <v>155</v>
      </c>
      <c r="B83" s="5" t="s">
        <v>156</v>
      </c>
      <c r="C83" s="6">
        <v>5645505.13</v>
      </c>
      <c r="D83" s="6">
        <v>3531858.92</v>
      </c>
      <c r="E83" s="13">
        <f t="shared" si="1"/>
        <v>0.6256054752712624</v>
      </c>
    </row>
    <row r="84" spans="1:5" ht="33.75">
      <c r="A84" s="4" t="s">
        <v>157</v>
      </c>
      <c r="B84" s="5" t="s">
        <v>158</v>
      </c>
      <c r="C84" s="6">
        <v>5645505.13</v>
      </c>
      <c r="D84" s="6">
        <v>3531858.92</v>
      </c>
      <c r="E84" s="13">
        <f t="shared" si="1"/>
        <v>0.6256054752712624</v>
      </c>
    </row>
    <row r="85" spans="1:5" ht="45">
      <c r="A85" s="4" t="s">
        <v>159</v>
      </c>
      <c r="B85" s="5" t="s">
        <v>160</v>
      </c>
      <c r="C85" s="6">
        <v>5645505.13</v>
      </c>
      <c r="D85" s="6">
        <v>3531858.92</v>
      </c>
      <c r="E85" s="13">
        <f t="shared" si="1"/>
        <v>0.6256054752712624</v>
      </c>
    </row>
    <row r="86" spans="1:5" ht="12.75">
      <c r="A86" s="4" t="s">
        <v>161</v>
      </c>
      <c r="B86" s="5" t="s">
        <v>162</v>
      </c>
      <c r="C86" s="6">
        <v>54494.87</v>
      </c>
      <c r="D86" s="6">
        <v>54494.87</v>
      </c>
      <c r="E86" s="13">
        <f t="shared" si="1"/>
        <v>1</v>
      </c>
    </row>
    <row r="87" spans="1:5" ht="22.5">
      <c r="A87" s="4" t="s">
        <v>163</v>
      </c>
      <c r="B87" s="5" t="s">
        <v>164</v>
      </c>
      <c r="C87" s="6">
        <v>54494.87</v>
      </c>
      <c r="D87" s="6">
        <v>54494.87</v>
      </c>
      <c r="E87" s="13">
        <f t="shared" si="1"/>
        <v>1</v>
      </c>
    </row>
    <row r="88" spans="1:5" ht="33.75">
      <c r="A88" s="4" t="s">
        <v>165</v>
      </c>
      <c r="B88" s="5" t="s">
        <v>166</v>
      </c>
      <c r="C88" s="6">
        <v>54494.87</v>
      </c>
      <c r="D88" s="6">
        <v>54494.87</v>
      </c>
      <c r="E88" s="13">
        <f t="shared" si="1"/>
        <v>1</v>
      </c>
    </row>
    <row r="89" spans="1:5" ht="45">
      <c r="A89" s="4" t="s">
        <v>167</v>
      </c>
      <c r="B89" s="5" t="s">
        <v>168</v>
      </c>
      <c r="C89" s="6">
        <v>190000</v>
      </c>
      <c r="D89" s="6">
        <v>210104.35</v>
      </c>
      <c r="E89" s="13">
        <f t="shared" si="1"/>
        <v>1.1058123684210526</v>
      </c>
    </row>
    <row r="90" spans="1:5" ht="45">
      <c r="A90" s="4" t="s">
        <v>169</v>
      </c>
      <c r="B90" s="5" t="s">
        <v>170</v>
      </c>
      <c r="C90" s="6">
        <v>190000</v>
      </c>
      <c r="D90" s="6">
        <v>210104.35</v>
      </c>
      <c r="E90" s="13">
        <f t="shared" si="1"/>
        <v>1.1058123684210526</v>
      </c>
    </row>
    <row r="91" spans="1:5" ht="45">
      <c r="A91" s="4" t="s">
        <v>171</v>
      </c>
      <c r="B91" s="5" t="s">
        <v>172</v>
      </c>
      <c r="C91" s="6">
        <v>190000</v>
      </c>
      <c r="D91" s="6">
        <v>210104.35</v>
      </c>
      <c r="E91" s="13">
        <f t="shared" si="1"/>
        <v>1.1058123684210526</v>
      </c>
    </row>
    <row r="92" spans="1:5" ht="45">
      <c r="A92" s="4" t="s">
        <v>171</v>
      </c>
      <c r="B92" s="5" t="s">
        <v>173</v>
      </c>
      <c r="C92" s="6">
        <v>190000</v>
      </c>
      <c r="D92" s="6">
        <v>210104.35</v>
      </c>
      <c r="E92" s="13">
        <f t="shared" si="1"/>
        <v>1.1058123684210526</v>
      </c>
    </row>
    <row r="93" spans="1:5" ht="12.75">
      <c r="A93" s="4" t="s">
        <v>174</v>
      </c>
      <c r="B93" s="5" t="s">
        <v>175</v>
      </c>
      <c r="C93" s="6">
        <v>93821</v>
      </c>
      <c r="D93" s="6">
        <v>50522.92</v>
      </c>
      <c r="E93" s="13">
        <f t="shared" si="1"/>
        <v>0.5385033201522047</v>
      </c>
    </row>
    <row r="94" spans="1:5" ht="12.75">
      <c r="A94" s="4" t="s">
        <v>176</v>
      </c>
      <c r="B94" s="5" t="s">
        <v>177</v>
      </c>
      <c r="C94" s="6">
        <v>93821</v>
      </c>
      <c r="D94" s="6">
        <v>50522.92</v>
      </c>
      <c r="E94" s="13">
        <f t="shared" si="1"/>
        <v>0.5385033201522047</v>
      </c>
    </row>
    <row r="95" spans="1:5" ht="22.5">
      <c r="A95" s="4" t="s">
        <v>178</v>
      </c>
      <c r="B95" s="5" t="s">
        <v>179</v>
      </c>
      <c r="C95" s="6">
        <v>42207</v>
      </c>
      <c r="D95" s="6">
        <v>16138.8</v>
      </c>
      <c r="E95" s="13">
        <f t="shared" si="1"/>
        <v>0.38237259222403863</v>
      </c>
    </row>
    <row r="96" spans="1:5" ht="33.75">
      <c r="A96" s="4" t="s">
        <v>180</v>
      </c>
      <c r="B96" s="5" t="s">
        <v>181</v>
      </c>
      <c r="C96" s="6">
        <v>42207</v>
      </c>
      <c r="D96" s="6">
        <v>16138.8</v>
      </c>
      <c r="E96" s="13">
        <f t="shared" si="1"/>
        <v>0.38237259222403863</v>
      </c>
    </row>
    <row r="97" spans="1:5" ht="12.75">
      <c r="A97" s="4" t="s">
        <v>182</v>
      </c>
      <c r="B97" s="5" t="s">
        <v>183</v>
      </c>
      <c r="C97" s="6">
        <v>16782</v>
      </c>
      <c r="D97" s="6">
        <v>1775.34</v>
      </c>
      <c r="E97" s="13">
        <f t="shared" si="1"/>
        <v>0.10578834465498749</v>
      </c>
    </row>
    <row r="98" spans="1:5" ht="33.75">
      <c r="A98" s="4" t="s">
        <v>184</v>
      </c>
      <c r="B98" s="5" t="s">
        <v>185</v>
      </c>
      <c r="C98" s="6">
        <v>16782</v>
      </c>
      <c r="D98" s="6">
        <v>1775.34</v>
      </c>
      <c r="E98" s="13">
        <f t="shared" si="1"/>
        <v>0.10578834465498749</v>
      </c>
    </row>
    <row r="99" spans="1:5" ht="12.75">
      <c r="A99" s="4" t="s">
        <v>186</v>
      </c>
      <c r="B99" s="5" t="s">
        <v>187</v>
      </c>
      <c r="C99" s="6">
        <v>34832</v>
      </c>
      <c r="D99" s="6">
        <v>32608.78</v>
      </c>
      <c r="E99" s="13">
        <f t="shared" si="1"/>
        <v>0.9361730592558567</v>
      </c>
    </row>
    <row r="100" spans="1:5" ht="12.75">
      <c r="A100" s="4" t="s">
        <v>188</v>
      </c>
      <c r="B100" s="5" t="s">
        <v>189</v>
      </c>
      <c r="C100" s="6">
        <v>34832</v>
      </c>
      <c r="D100" s="6">
        <v>32608.78</v>
      </c>
      <c r="E100" s="13">
        <f t="shared" si="1"/>
        <v>0.9361730592558567</v>
      </c>
    </row>
    <row r="101" spans="1:5" ht="33.75">
      <c r="A101" s="4" t="s">
        <v>190</v>
      </c>
      <c r="B101" s="5" t="s">
        <v>191</v>
      </c>
      <c r="C101" s="6">
        <v>34832</v>
      </c>
      <c r="D101" s="6">
        <v>32608.78</v>
      </c>
      <c r="E101" s="13">
        <f t="shared" si="1"/>
        <v>0.9361730592558567</v>
      </c>
    </row>
    <row r="102" spans="1:5" ht="12.75">
      <c r="A102" s="4" t="s">
        <v>192</v>
      </c>
      <c r="B102" s="5" t="s">
        <v>193</v>
      </c>
      <c r="C102" s="6">
        <v>1872755.76</v>
      </c>
      <c r="D102" s="6">
        <v>1531226.61</v>
      </c>
      <c r="E102" s="13">
        <f t="shared" si="1"/>
        <v>0.8176328396394841</v>
      </c>
    </row>
    <row r="103" spans="1:5" ht="45">
      <c r="A103" s="4" t="s">
        <v>194</v>
      </c>
      <c r="B103" s="5" t="s">
        <v>195</v>
      </c>
      <c r="C103" s="6">
        <v>730000</v>
      </c>
      <c r="D103" s="6">
        <v>360000</v>
      </c>
      <c r="E103" s="13">
        <f t="shared" si="1"/>
        <v>0.4931506849315068</v>
      </c>
    </row>
    <row r="104" spans="1:5" ht="45">
      <c r="A104" s="4" t="s">
        <v>196</v>
      </c>
      <c r="B104" s="5" t="s">
        <v>197</v>
      </c>
      <c r="C104" s="6">
        <v>730000</v>
      </c>
      <c r="D104" s="6">
        <v>360000</v>
      </c>
      <c r="E104" s="13">
        <f t="shared" si="1"/>
        <v>0.4931506849315068</v>
      </c>
    </row>
    <row r="105" spans="1:5" ht="45">
      <c r="A105" s="4" t="s">
        <v>198</v>
      </c>
      <c r="B105" s="5" t="s">
        <v>199</v>
      </c>
      <c r="C105" s="6">
        <v>730000</v>
      </c>
      <c r="D105" s="6">
        <v>360000</v>
      </c>
      <c r="E105" s="13">
        <f t="shared" si="1"/>
        <v>0.4931506849315068</v>
      </c>
    </row>
    <row r="106" spans="1:5" ht="22.5">
      <c r="A106" s="4" t="s">
        <v>200</v>
      </c>
      <c r="B106" s="5" t="s">
        <v>201</v>
      </c>
      <c r="C106" s="6">
        <v>1142755.76</v>
      </c>
      <c r="D106" s="6">
        <v>1171226.61</v>
      </c>
      <c r="E106" s="13">
        <f t="shared" si="1"/>
        <v>1.024914203889027</v>
      </c>
    </row>
    <row r="107" spans="1:5" ht="22.5">
      <c r="A107" s="4" t="s">
        <v>202</v>
      </c>
      <c r="B107" s="5" t="s">
        <v>203</v>
      </c>
      <c r="C107" s="6">
        <v>1142755.76</v>
      </c>
      <c r="D107" s="6">
        <v>1171226.61</v>
      </c>
      <c r="E107" s="13">
        <f t="shared" si="1"/>
        <v>1.024914203889027</v>
      </c>
    </row>
    <row r="108" spans="1:5" ht="33.75">
      <c r="A108" s="4" t="s">
        <v>204</v>
      </c>
      <c r="B108" s="5" t="s">
        <v>205</v>
      </c>
      <c r="C108" s="6">
        <v>1142755.76</v>
      </c>
      <c r="D108" s="6">
        <v>1171226.61</v>
      </c>
      <c r="E108" s="13">
        <f t="shared" si="1"/>
        <v>1.024914203889027</v>
      </c>
    </row>
    <row r="109" spans="1:5" ht="12.75">
      <c r="A109" s="4" t="s">
        <v>206</v>
      </c>
      <c r="B109" s="5" t="s">
        <v>207</v>
      </c>
      <c r="C109" s="6">
        <v>1157172</v>
      </c>
      <c r="D109" s="6">
        <v>321432.77</v>
      </c>
      <c r="E109" s="13">
        <f t="shared" si="1"/>
        <v>0.2777744103728746</v>
      </c>
    </row>
    <row r="110" spans="1:5" ht="22.5">
      <c r="A110" s="4" t="s">
        <v>208</v>
      </c>
      <c r="B110" s="5" t="s">
        <v>209</v>
      </c>
      <c r="C110" s="6">
        <v>243100</v>
      </c>
      <c r="D110" s="6">
        <v>171539.25</v>
      </c>
      <c r="E110" s="13">
        <f t="shared" si="1"/>
        <v>0.7056324557795146</v>
      </c>
    </row>
    <row r="111" spans="1:5" ht="33.75">
      <c r="A111" s="4" t="s">
        <v>210</v>
      </c>
      <c r="B111" s="5" t="s">
        <v>211</v>
      </c>
      <c r="C111" s="6">
        <v>8000</v>
      </c>
      <c r="D111" s="6">
        <v>5440.39</v>
      </c>
      <c r="E111" s="13">
        <f t="shared" si="1"/>
        <v>0.6800487500000001</v>
      </c>
    </row>
    <row r="112" spans="1:5" ht="45">
      <c r="A112" s="4" t="s">
        <v>212</v>
      </c>
      <c r="B112" s="5" t="s">
        <v>213</v>
      </c>
      <c r="C112" s="6">
        <v>8000</v>
      </c>
      <c r="D112" s="6">
        <v>5440.39</v>
      </c>
      <c r="E112" s="13">
        <f t="shared" si="1"/>
        <v>0.6800487500000001</v>
      </c>
    </row>
    <row r="113" spans="1:5" ht="67.5">
      <c r="A113" s="4" t="s">
        <v>214</v>
      </c>
      <c r="B113" s="5" t="s">
        <v>215</v>
      </c>
      <c r="C113" s="6">
        <v>5000</v>
      </c>
      <c r="D113" s="6">
        <v>950</v>
      </c>
      <c r="E113" s="13">
        <f t="shared" si="1"/>
        <v>0.19</v>
      </c>
    </row>
    <row r="114" spans="1:5" ht="45">
      <c r="A114" s="4" t="s">
        <v>216</v>
      </c>
      <c r="B114" s="5" t="s">
        <v>217</v>
      </c>
      <c r="C114" s="6">
        <v>3000</v>
      </c>
      <c r="D114" s="6">
        <v>4490.39</v>
      </c>
      <c r="E114" s="13">
        <f t="shared" si="1"/>
        <v>1.4967966666666668</v>
      </c>
    </row>
    <row r="115" spans="1:5" ht="45">
      <c r="A115" s="4" t="s">
        <v>218</v>
      </c>
      <c r="B115" s="5" t="s">
        <v>219</v>
      </c>
      <c r="C115" s="6">
        <v>14000</v>
      </c>
      <c r="D115" s="6">
        <v>23043.28</v>
      </c>
      <c r="E115" s="13">
        <f t="shared" si="1"/>
        <v>1.6459485714285713</v>
      </c>
    </row>
    <row r="116" spans="1:5" ht="56.25">
      <c r="A116" s="4" t="s">
        <v>220</v>
      </c>
      <c r="B116" s="5" t="s">
        <v>221</v>
      </c>
      <c r="C116" s="6">
        <v>14000</v>
      </c>
      <c r="D116" s="6">
        <v>23043.28</v>
      </c>
      <c r="E116" s="13">
        <f t="shared" si="1"/>
        <v>1.6459485714285713</v>
      </c>
    </row>
    <row r="117" spans="1:5" ht="78.75">
      <c r="A117" s="4" t="s">
        <v>222</v>
      </c>
      <c r="B117" s="5" t="s">
        <v>223</v>
      </c>
      <c r="C117" s="6">
        <v>4000</v>
      </c>
      <c r="D117" s="6">
        <v>4000</v>
      </c>
      <c r="E117" s="13">
        <f t="shared" si="1"/>
        <v>1</v>
      </c>
    </row>
    <row r="118" spans="1:5" ht="56.25">
      <c r="A118" s="4" t="s">
        <v>224</v>
      </c>
      <c r="B118" s="5" t="s">
        <v>225</v>
      </c>
      <c r="C118" s="6">
        <v>10000</v>
      </c>
      <c r="D118" s="6">
        <v>18066.28</v>
      </c>
      <c r="E118" s="13">
        <f t="shared" si="1"/>
        <v>1.806628</v>
      </c>
    </row>
    <row r="119" spans="1:5" ht="56.25">
      <c r="A119" s="4" t="s">
        <v>226</v>
      </c>
      <c r="B119" s="5" t="s">
        <v>227</v>
      </c>
      <c r="C119" s="6">
        <v>0</v>
      </c>
      <c r="D119" s="6">
        <v>977</v>
      </c>
      <c r="E119" s="13"/>
    </row>
    <row r="120" spans="1:5" ht="33.75">
      <c r="A120" s="4" t="s">
        <v>228</v>
      </c>
      <c r="B120" s="5" t="s">
        <v>229</v>
      </c>
      <c r="C120" s="6">
        <v>10100</v>
      </c>
      <c r="D120" s="6">
        <v>11308.51</v>
      </c>
      <c r="E120" s="13">
        <f t="shared" si="1"/>
        <v>1.1196544554455445</v>
      </c>
    </row>
    <row r="121" spans="1:5" ht="45">
      <c r="A121" s="4" t="s">
        <v>230</v>
      </c>
      <c r="B121" s="5" t="s">
        <v>231</v>
      </c>
      <c r="C121" s="6">
        <v>10100</v>
      </c>
      <c r="D121" s="6">
        <v>11308.51</v>
      </c>
      <c r="E121" s="13">
        <f t="shared" si="1"/>
        <v>1.1196544554455445</v>
      </c>
    </row>
    <row r="122" spans="1:5" ht="56.25">
      <c r="A122" s="4" t="s">
        <v>232</v>
      </c>
      <c r="B122" s="5" t="s">
        <v>233</v>
      </c>
      <c r="C122" s="6">
        <v>100</v>
      </c>
      <c r="D122" s="6">
        <v>156.15</v>
      </c>
      <c r="E122" s="13">
        <f t="shared" si="1"/>
        <v>1.5615</v>
      </c>
    </row>
    <row r="123" spans="1:5" ht="45">
      <c r="A123" s="4" t="s">
        <v>234</v>
      </c>
      <c r="B123" s="5" t="s">
        <v>235</v>
      </c>
      <c r="C123" s="6">
        <v>10000</v>
      </c>
      <c r="D123" s="6">
        <v>11152.36</v>
      </c>
      <c r="E123" s="13">
        <f t="shared" si="1"/>
        <v>1.1152360000000001</v>
      </c>
    </row>
    <row r="124" spans="1:5" ht="33.75">
      <c r="A124" s="4" t="s">
        <v>236</v>
      </c>
      <c r="B124" s="5" t="s">
        <v>237</v>
      </c>
      <c r="C124" s="6">
        <v>5000</v>
      </c>
      <c r="D124" s="6">
        <v>1500</v>
      </c>
      <c r="E124" s="13">
        <f t="shared" si="1"/>
        <v>0.3</v>
      </c>
    </row>
    <row r="125" spans="1:5" ht="45">
      <c r="A125" s="4" t="s">
        <v>238</v>
      </c>
      <c r="B125" s="5" t="s">
        <v>239</v>
      </c>
      <c r="C125" s="6">
        <v>5000</v>
      </c>
      <c r="D125" s="6">
        <v>1500</v>
      </c>
      <c r="E125" s="13">
        <f t="shared" si="1"/>
        <v>0.3</v>
      </c>
    </row>
    <row r="126" spans="1:5" ht="67.5">
      <c r="A126" s="4" t="s">
        <v>240</v>
      </c>
      <c r="B126" s="5" t="s">
        <v>241</v>
      </c>
      <c r="C126" s="6">
        <v>5000</v>
      </c>
      <c r="D126" s="6">
        <v>1500</v>
      </c>
      <c r="E126" s="13">
        <f t="shared" si="1"/>
        <v>0.3</v>
      </c>
    </row>
    <row r="127" spans="1:5" ht="33.75">
      <c r="A127" s="4" t="s">
        <v>242</v>
      </c>
      <c r="B127" s="5" t="s">
        <v>243</v>
      </c>
      <c r="C127" s="6">
        <v>20000</v>
      </c>
      <c r="D127" s="6">
        <v>5000</v>
      </c>
      <c r="E127" s="13">
        <f t="shared" si="1"/>
        <v>0.25</v>
      </c>
    </row>
    <row r="128" spans="1:5" ht="45">
      <c r="A128" s="4" t="s">
        <v>244</v>
      </c>
      <c r="B128" s="5" t="s">
        <v>245</v>
      </c>
      <c r="C128" s="6">
        <v>20000</v>
      </c>
      <c r="D128" s="6">
        <v>5000</v>
      </c>
      <c r="E128" s="13">
        <f t="shared" si="1"/>
        <v>0.25</v>
      </c>
    </row>
    <row r="129" spans="1:5" ht="78.75">
      <c r="A129" s="4" t="s">
        <v>246</v>
      </c>
      <c r="B129" s="5" t="s">
        <v>247</v>
      </c>
      <c r="C129" s="6">
        <v>5000</v>
      </c>
      <c r="D129" s="6">
        <v>1000</v>
      </c>
      <c r="E129" s="13">
        <f t="shared" si="1"/>
        <v>0.2</v>
      </c>
    </row>
    <row r="130" spans="1:5" ht="45">
      <c r="A130" s="4" t="s">
        <v>248</v>
      </c>
      <c r="B130" s="5" t="s">
        <v>249</v>
      </c>
      <c r="C130" s="6">
        <v>15000</v>
      </c>
      <c r="D130" s="6">
        <v>4000</v>
      </c>
      <c r="E130" s="13">
        <f t="shared" si="1"/>
        <v>0.26666666666666666</v>
      </c>
    </row>
    <row r="131" spans="1:5" ht="33.75">
      <c r="A131" s="4" t="s">
        <v>250</v>
      </c>
      <c r="B131" s="5" t="s">
        <v>251</v>
      </c>
      <c r="C131" s="6">
        <v>0</v>
      </c>
      <c r="D131" s="6">
        <v>500</v>
      </c>
      <c r="E131" s="13"/>
    </row>
    <row r="132" spans="1:5" ht="45">
      <c r="A132" s="4" t="s">
        <v>252</v>
      </c>
      <c r="B132" s="5" t="s">
        <v>253</v>
      </c>
      <c r="C132" s="6">
        <v>0</v>
      </c>
      <c r="D132" s="6">
        <v>500</v>
      </c>
      <c r="E132" s="13"/>
    </row>
    <row r="133" spans="1:5" ht="56.25">
      <c r="A133" s="4" t="s">
        <v>254</v>
      </c>
      <c r="B133" s="5" t="s">
        <v>255</v>
      </c>
      <c r="C133" s="6">
        <v>0</v>
      </c>
      <c r="D133" s="6">
        <v>500</v>
      </c>
      <c r="E133" s="13"/>
    </row>
    <row r="134" spans="1:5" ht="33.75">
      <c r="A134" s="4" t="s">
        <v>256</v>
      </c>
      <c r="B134" s="5" t="s">
        <v>257</v>
      </c>
      <c r="C134" s="6">
        <v>15000</v>
      </c>
      <c r="D134" s="6">
        <v>10000</v>
      </c>
      <c r="E134" s="13">
        <f t="shared" si="1"/>
        <v>0.6666666666666666</v>
      </c>
    </row>
    <row r="135" spans="1:5" ht="45">
      <c r="A135" s="4" t="s">
        <v>258</v>
      </c>
      <c r="B135" s="5" t="s">
        <v>259</v>
      </c>
      <c r="C135" s="6">
        <v>15000</v>
      </c>
      <c r="D135" s="6">
        <v>10000</v>
      </c>
      <c r="E135" s="13">
        <f t="shared" si="1"/>
        <v>0.6666666666666666</v>
      </c>
    </row>
    <row r="136" spans="1:5" ht="45">
      <c r="A136" s="4" t="s">
        <v>260</v>
      </c>
      <c r="B136" s="5" t="s">
        <v>261</v>
      </c>
      <c r="C136" s="6">
        <v>15000</v>
      </c>
      <c r="D136" s="6">
        <v>10000</v>
      </c>
      <c r="E136" s="13">
        <f aca="true" t="shared" si="2" ref="E136:E199">D136/C136</f>
        <v>0.6666666666666666</v>
      </c>
    </row>
    <row r="137" spans="1:5" ht="33.75">
      <c r="A137" s="4" t="s">
        <v>262</v>
      </c>
      <c r="B137" s="5" t="s">
        <v>263</v>
      </c>
      <c r="C137" s="6">
        <v>35000</v>
      </c>
      <c r="D137" s="6">
        <v>24250</v>
      </c>
      <c r="E137" s="13">
        <f t="shared" si="2"/>
        <v>0.6928571428571428</v>
      </c>
    </row>
    <row r="138" spans="1:5" ht="56.25">
      <c r="A138" s="4" t="s">
        <v>264</v>
      </c>
      <c r="B138" s="5" t="s">
        <v>265</v>
      </c>
      <c r="C138" s="6">
        <v>35000</v>
      </c>
      <c r="D138" s="6">
        <v>24250</v>
      </c>
      <c r="E138" s="13">
        <f t="shared" si="2"/>
        <v>0.6928571428571428</v>
      </c>
    </row>
    <row r="139" spans="1:5" ht="67.5">
      <c r="A139" s="4" t="s">
        <v>266</v>
      </c>
      <c r="B139" s="5" t="s">
        <v>267</v>
      </c>
      <c r="C139" s="6">
        <v>15000</v>
      </c>
      <c r="D139" s="6">
        <v>15000</v>
      </c>
      <c r="E139" s="13">
        <f t="shared" si="2"/>
        <v>1</v>
      </c>
    </row>
    <row r="140" spans="1:5" ht="56.25">
      <c r="A140" s="4" t="s">
        <v>268</v>
      </c>
      <c r="B140" s="5" t="s">
        <v>269</v>
      </c>
      <c r="C140" s="6">
        <v>20000</v>
      </c>
      <c r="D140" s="6">
        <v>9250</v>
      </c>
      <c r="E140" s="13">
        <f t="shared" si="2"/>
        <v>0.4625</v>
      </c>
    </row>
    <row r="141" spans="1:5" ht="33.75">
      <c r="A141" s="4" t="s">
        <v>270</v>
      </c>
      <c r="B141" s="5" t="s">
        <v>271</v>
      </c>
      <c r="C141" s="6">
        <v>2000</v>
      </c>
      <c r="D141" s="6">
        <v>300</v>
      </c>
      <c r="E141" s="13">
        <f t="shared" si="2"/>
        <v>0.15</v>
      </c>
    </row>
    <row r="142" spans="1:5" ht="56.25">
      <c r="A142" s="4" t="s">
        <v>272</v>
      </c>
      <c r="B142" s="5" t="s">
        <v>273</v>
      </c>
      <c r="C142" s="6">
        <v>2000</v>
      </c>
      <c r="D142" s="6">
        <v>300</v>
      </c>
      <c r="E142" s="13">
        <f t="shared" si="2"/>
        <v>0.15</v>
      </c>
    </row>
    <row r="143" spans="1:5" ht="78.75">
      <c r="A143" s="4" t="s">
        <v>274</v>
      </c>
      <c r="B143" s="5" t="s">
        <v>275</v>
      </c>
      <c r="C143" s="6">
        <v>2000</v>
      </c>
      <c r="D143" s="6">
        <v>300</v>
      </c>
      <c r="E143" s="13">
        <f t="shared" si="2"/>
        <v>0.15</v>
      </c>
    </row>
    <row r="144" spans="1:5" ht="33.75">
      <c r="A144" s="4" t="s">
        <v>276</v>
      </c>
      <c r="B144" s="5" t="s">
        <v>277</v>
      </c>
      <c r="C144" s="6">
        <v>2000</v>
      </c>
      <c r="D144" s="6">
        <v>3949.96</v>
      </c>
      <c r="E144" s="13">
        <f t="shared" si="2"/>
        <v>1.97498</v>
      </c>
    </row>
    <row r="145" spans="1:5" ht="45">
      <c r="A145" s="4" t="s">
        <v>278</v>
      </c>
      <c r="B145" s="5" t="s">
        <v>279</v>
      </c>
      <c r="C145" s="6">
        <v>2000</v>
      </c>
      <c r="D145" s="6">
        <v>3949.96</v>
      </c>
      <c r="E145" s="13">
        <f t="shared" si="2"/>
        <v>1.97498</v>
      </c>
    </row>
    <row r="146" spans="1:5" ht="67.5">
      <c r="A146" s="4" t="s">
        <v>280</v>
      </c>
      <c r="B146" s="5" t="s">
        <v>281</v>
      </c>
      <c r="C146" s="6">
        <v>0</v>
      </c>
      <c r="D146" s="6">
        <v>1000</v>
      </c>
      <c r="E146" s="13"/>
    </row>
    <row r="147" spans="1:5" ht="45">
      <c r="A147" s="4" t="s">
        <v>282</v>
      </c>
      <c r="B147" s="5" t="s">
        <v>283</v>
      </c>
      <c r="C147" s="6">
        <v>2000</v>
      </c>
      <c r="D147" s="6">
        <v>2949.96</v>
      </c>
      <c r="E147" s="13">
        <f t="shared" si="2"/>
        <v>1.47498</v>
      </c>
    </row>
    <row r="148" spans="1:5" ht="33.75">
      <c r="A148" s="4" t="s">
        <v>284</v>
      </c>
      <c r="B148" s="5" t="s">
        <v>285</v>
      </c>
      <c r="C148" s="6">
        <v>80000</v>
      </c>
      <c r="D148" s="6">
        <v>50643.42</v>
      </c>
      <c r="E148" s="13">
        <f t="shared" si="2"/>
        <v>0.63304275</v>
      </c>
    </row>
    <row r="149" spans="1:5" ht="45">
      <c r="A149" s="4" t="s">
        <v>286</v>
      </c>
      <c r="B149" s="5" t="s">
        <v>287</v>
      </c>
      <c r="C149" s="6">
        <v>80000</v>
      </c>
      <c r="D149" s="6">
        <v>50643.42</v>
      </c>
      <c r="E149" s="13">
        <f t="shared" si="2"/>
        <v>0.63304275</v>
      </c>
    </row>
    <row r="150" spans="1:5" ht="101.25">
      <c r="A150" s="4" t="s">
        <v>288</v>
      </c>
      <c r="B150" s="5" t="s">
        <v>289</v>
      </c>
      <c r="C150" s="6">
        <v>70000</v>
      </c>
      <c r="D150" s="6">
        <v>35000</v>
      </c>
      <c r="E150" s="13">
        <f t="shared" si="2"/>
        <v>0.5</v>
      </c>
    </row>
    <row r="151" spans="1:5" ht="56.25">
      <c r="A151" s="4" t="s">
        <v>290</v>
      </c>
      <c r="B151" s="5" t="s">
        <v>291</v>
      </c>
      <c r="C151" s="6">
        <v>0</v>
      </c>
      <c r="D151" s="6">
        <v>50</v>
      </c>
      <c r="E151" s="13"/>
    </row>
    <row r="152" spans="1:5" ht="45">
      <c r="A152" s="4" t="s">
        <v>234</v>
      </c>
      <c r="B152" s="5" t="s">
        <v>292</v>
      </c>
      <c r="C152" s="6">
        <v>5000</v>
      </c>
      <c r="D152" s="6">
        <v>13093.42</v>
      </c>
      <c r="E152" s="13">
        <f t="shared" si="2"/>
        <v>2.618684</v>
      </c>
    </row>
    <row r="153" spans="1:5" ht="45">
      <c r="A153" s="4" t="s">
        <v>234</v>
      </c>
      <c r="B153" s="5" t="s">
        <v>293</v>
      </c>
      <c r="C153" s="6">
        <v>5000</v>
      </c>
      <c r="D153" s="6">
        <v>1000</v>
      </c>
      <c r="E153" s="13">
        <f t="shared" si="2"/>
        <v>0.2</v>
      </c>
    </row>
    <row r="154" spans="1:5" ht="45">
      <c r="A154" s="4" t="s">
        <v>294</v>
      </c>
      <c r="B154" s="5" t="s">
        <v>295</v>
      </c>
      <c r="C154" s="6">
        <v>0</v>
      </c>
      <c r="D154" s="6">
        <v>1500</v>
      </c>
      <c r="E154" s="13"/>
    </row>
    <row r="155" spans="1:5" ht="33.75">
      <c r="A155" s="4" t="s">
        <v>296</v>
      </c>
      <c r="B155" s="5" t="s">
        <v>297</v>
      </c>
      <c r="C155" s="6">
        <v>52000</v>
      </c>
      <c r="D155" s="6">
        <v>35603.69</v>
      </c>
      <c r="E155" s="13">
        <f t="shared" si="2"/>
        <v>0.6846863461538462</v>
      </c>
    </row>
    <row r="156" spans="1:5" ht="45">
      <c r="A156" s="4" t="s">
        <v>298</v>
      </c>
      <c r="B156" s="5" t="s">
        <v>299</v>
      </c>
      <c r="C156" s="6">
        <v>52000</v>
      </c>
      <c r="D156" s="6">
        <v>35603.69</v>
      </c>
      <c r="E156" s="13">
        <f t="shared" si="2"/>
        <v>0.6846863461538462</v>
      </c>
    </row>
    <row r="157" spans="1:5" ht="123.75">
      <c r="A157" s="4" t="s">
        <v>300</v>
      </c>
      <c r="B157" s="5" t="s">
        <v>301</v>
      </c>
      <c r="C157" s="6">
        <v>1000</v>
      </c>
      <c r="D157" s="6">
        <v>500</v>
      </c>
      <c r="E157" s="13">
        <f t="shared" si="2"/>
        <v>0.5</v>
      </c>
    </row>
    <row r="158" spans="1:5" ht="56.25">
      <c r="A158" s="4" t="s">
        <v>302</v>
      </c>
      <c r="B158" s="5" t="s">
        <v>303</v>
      </c>
      <c r="C158" s="6">
        <v>1000</v>
      </c>
      <c r="D158" s="6">
        <v>1473.97</v>
      </c>
      <c r="E158" s="13">
        <f t="shared" si="2"/>
        <v>1.47397</v>
      </c>
    </row>
    <row r="159" spans="1:5" ht="45">
      <c r="A159" s="4" t="s">
        <v>304</v>
      </c>
      <c r="B159" s="5" t="s">
        <v>305</v>
      </c>
      <c r="C159" s="6">
        <v>50000</v>
      </c>
      <c r="D159" s="6">
        <v>33379.72</v>
      </c>
      <c r="E159" s="13">
        <f t="shared" si="2"/>
        <v>0.6675944</v>
      </c>
    </row>
    <row r="160" spans="1:5" ht="45">
      <c r="A160" s="4" t="s">
        <v>304</v>
      </c>
      <c r="B160" s="5" t="s">
        <v>306</v>
      </c>
      <c r="C160" s="6">
        <v>0</v>
      </c>
      <c r="D160" s="6">
        <v>250</v>
      </c>
      <c r="E160" s="13"/>
    </row>
    <row r="161" spans="1:5" ht="56.25">
      <c r="A161" s="4" t="s">
        <v>307</v>
      </c>
      <c r="B161" s="5" t="s">
        <v>308</v>
      </c>
      <c r="C161" s="6">
        <v>813072</v>
      </c>
      <c r="D161" s="6">
        <v>69743.52</v>
      </c>
      <c r="E161" s="13">
        <f t="shared" si="2"/>
        <v>0.08577779089674716</v>
      </c>
    </row>
    <row r="162" spans="1:5" ht="45">
      <c r="A162" s="4" t="s">
        <v>309</v>
      </c>
      <c r="B162" s="5" t="s">
        <v>310</v>
      </c>
      <c r="C162" s="6">
        <v>813072</v>
      </c>
      <c r="D162" s="6">
        <v>69743.52</v>
      </c>
      <c r="E162" s="13">
        <f t="shared" si="2"/>
        <v>0.08577779089674716</v>
      </c>
    </row>
    <row r="163" spans="1:5" ht="33.75">
      <c r="A163" s="4" t="s">
        <v>311</v>
      </c>
      <c r="B163" s="5" t="s">
        <v>312</v>
      </c>
      <c r="C163" s="6">
        <v>813072</v>
      </c>
      <c r="D163" s="6">
        <v>69743.52</v>
      </c>
      <c r="E163" s="13">
        <f t="shared" si="2"/>
        <v>0.08577779089674716</v>
      </c>
    </row>
    <row r="164" spans="1:5" ht="12.75">
      <c r="A164" s="4" t="s">
        <v>313</v>
      </c>
      <c r="B164" s="5" t="s">
        <v>314</v>
      </c>
      <c r="C164" s="6">
        <v>1000</v>
      </c>
      <c r="D164" s="6">
        <v>150</v>
      </c>
      <c r="E164" s="13">
        <f t="shared" si="2"/>
        <v>0.15</v>
      </c>
    </row>
    <row r="165" spans="1:5" ht="45">
      <c r="A165" s="4" t="s">
        <v>315</v>
      </c>
      <c r="B165" s="5" t="s">
        <v>316</v>
      </c>
      <c r="C165" s="6">
        <v>1000</v>
      </c>
      <c r="D165" s="6">
        <v>150</v>
      </c>
      <c r="E165" s="13">
        <f t="shared" si="2"/>
        <v>0.15</v>
      </c>
    </row>
    <row r="166" spans="1:5" ht="45">
      <c r="A166" s="4" t="s">
        <v>317</v>
      </c>
      <c r="B166" s="5" t="s">
        <v>318</v>
      </c>
      <c r="C166" s="6">
        <v>1000</v>
      </c>
      <c r="D166" s="6">
        <v>150</v>
      </c>
      <c r="E166" s="13">
        <f t="shared" si="2"/>
        <v>0.15</v>
      </c>
    </row>
    <row r="167" spans="1:5" ht="12.75">
      <c r="A167" s="4" t="s">
        <v>319</v>
      </c>
      <c r="B167" s="5" t="s">
        <v>320</v>
      </c>
      <c r="C167" s="6">
        <v>100000</v>
      </c>
      <c r="D167" s="6">
        <v>80000</v>
      </c>
      <c r="E167" s="13">
        <f t="shared" si="2"/>
        <v>0.8</v>
      </c>
    </row>
    <row r="168" spans="1:5" ht="56.25">
      <c r="A168" s="4" t="s">
        <v>321</v>
      </c>
      <c r="B168" s="5" t="s">
        <v>322</v>
      </c>
      <c r="C168" s="6">
        <v>100000</v>
      </c>
      <c r="D168" s="6">
        <v>80000</v>
      </c>
      <c r="E168" s="13">
        <f t="shared" si="2"/>
        <v>0.8</v>
      </c>
    </row>
    <row r="169" spans="1:5" ht="12.75">
      <c r="A169" s="4" t="s">
        <v>323</v>
      </c>
      <c r="B169" s="5" t="s">
        <v>324</v>
      </c>
      <c r="C169" s="6">
        <v>0</v>
      </c>
      <c r="D169" s="6">
        <v>406</v>
      </c>
      <c r="E169" s="13"/>
    </row>
    <row r="170" spans="1:5" ht="12.75">
      <c r="A170" s="4" t="s">
        <v>325</v>
      </c>
      <c r="B170" s="5" t="s">
        <v>326</v>
      </c>
      <c r="C170" s="6">
        <v>0</v>
      </c>
      <c r="D170" s="6">
        <v>406</v>
      </c>
      <c r="E170" s="13"/>
    </row>
    <row r="171" spans="1:5" ht="12.75">
      <c r="A171" s="4" t="s">
        <v>327</v>
      </c>
      <c r="B171" s="5" t="s">
        <v>328</v>
      </c>
      <c r="C171" s="6">
        <v>0</v>
      </c>
      <c r="D171" s="6">
        <v>406</v>
      </c>
      <c r="E171" s="13"/>
    </row>
    <row r="172" spans="1:5" ht="12.75">
      <c r="A172" s="4" t="s">
        <v>329</v>
      </c>
      <c r="B172" s="5" t="s">
        <v>330</v>
      </c>
      <c r="C172" s="6">
        <v>206596884.41</v>
      </c>
      <c r="D172" s="6">
        <v>120694895.64</v>
      </c>
      <c r="E172" s="13">
        <f t="shared" si="2"/>
        <v>0.5842048198581544</v>
      </c>
    </row>
    <row r="173" spans="1:5" ht="22.5">
      <c r="A173" s="4" t="s">
        <v>331</v>
      </c>
      <c r="B173" s="5" t="s">
        <v>332</v>
      </c>
      <c r="C173" s="6">
        <v>205246884.41</v>
      </c>
      <c r="D173" s="6">
        <v>119407930.81</v>
      </c>
      <c r="E173" s="13">
        <f t="shared" si="2"/>
        <v>0.581777068885837</v>
      </c>
    </row>
    <row r="174" spans="1:5" ht="12.75">
      <c r="A174" s="4" t="s">
        <v>333</v>
      </c>
      <c r="B174" s="5" t="s">
        <v>334</v>
      </c>
      <c r="C174" s="6">
        <v>75944607</v>
      </c>
      <c r="D174" s="6">
        <v>62346807</v>
      </c>
      <c r="E174" s="13">
        <f t="shared" si="2"/>
        <v>0.8209510781983506</v>
      </c>
    </row>
    <row r="175" spans="1:5" ht="12.75">
      <c r="A175" s="4" t="s">
        <v>335</v>
      </c>
      <c r="B175" s="5" t="s">
        <v>336</v>
      </c>
      <c r="C175" s="6">
        <v>37247000</v>
      </c>
      <c r="D175" s="6">
        <v>27563000</v>
      </c>
      <c r="E175" s="13">
        <f t="shared" si="2"/>
        <v>0.740005906515961</v>
      </c>
    </row>
    <row r="176" spans="1:5" ht="22.5">
      <c r="A176" s="4" t="s">
        <v>337</v>
      </c>
      <c r="B176" s="5" t="s">
        <v>338</v>
      </c>
      <c r="C176" s="6">
        <v>37247000</v>
      </c>
      <c r="D176" s="6">
        <v>27563000</v>
      </c>
      <c r="E176" s="13">
        <f t="shared" si="2"/>
        <v>0.740005906515961</v>
      </c>
    </row>
    <row r="177" spans="1:5" ht="12.75">
      <c r="A177" s="4" t="s">
        <v>339</v>
      </c>
      <c r="B177" s="5" t="s">
        <v>340</v>
      </c>
      <c r="C177" s="6">
        <v>35704100</v>
      </c>
      <c r="D177" s="6">
        <v>31790300</v>
      </c>
      <c r="E177" s="13">
        <f t="shared" si="2"/>
        <v>0.8903823370425246</v>
      </c>
    </row>
    <row r="178" spans="1:5" ht="22.5">
      <c r="A178" s="4" t="s">
        <v>341</v>
      </c>
      <c r="B178" s="5" t="s">
        <v>342</v>
      </c>
      <c r="C178" s="6">
        <v>35704100</v>
      </c>
      <c r="D178" s="6">
        <v>31790300</v>
      </c>
      <c r="E178" s="13">
        <f t="shared" si="2"/>
        <v>0.8903823370425246</v>
      </c>
    </row>
    <row r="179" spans="1:5" ht="12.75">
      <c r="A179" s="4" t="s">
        <v>343</v>
      </c>
      <c r="B179" s="5" t="s">
        <v>344</v>
      </c>
      <c r="C179" s="6">
        <v>2993507</v>
      </c>
      <c r="D179" s="6">
        <v>2993507</v>
      </c>
      <c r="E179" s="13">
        <f t="shared" si="2"/>
        <v>1</v>
      </c>
    </row>
    <row r="180" spans="1:5" ht="12.75">
      <c r="A180" s="4" t="s">
        <v>345</v>
      </c>
      <c r="B180" s="5" t="s">
        <v>346</v>
      </c>
      <c r="C180" s="6">
        <v>2993507</v>
      </c>
      <c r="D180" s="6">
        <v>2993507</v>
      </c>
      <c r="E180" s="13">
        <f t="shared" si="2"/>
        <v>1</v>
      </c>
    </row>
    <row r="181" spans="1:5" ht="22.5">
      <c r="A181" s="4" t="s">
        <v>347</v>
      </c>
      <c r="B181" s="5" t="s">
        <v>348</v>
      </c>
      <c r="C181" s="6">
        <v>93296097.66</v>
      </c>
      <c r="D181" s="6">
        <v>33432309.97</v>
      </c>
      <c r="E181" s="13">
        <f t="shared" si="2"/>
        <v>0.35834628466281343</v>
      </c>
    </row>
    <row r="182" spans="1:5" ht="22.5">
      <c r="A182" s="4" t="s">
        <v>349</v>
      </c>
      <c r="B182" s="5" t="s">
        <v>350</v>
      </c>
      <c r="C182" s="6">
        <v>50947766.51</v>
      </c>
      <c r="D182" s="6">
        <v>10629131.68</v>
      </c>
      <c r="E182" s="13">
        <f t="shared" si="2"/>
        <v>0.20862802058091634</v>
      </c>
    </row>
    <row r="183" spans="1:5" ht="22.5">
      <c r="A183" s="4" t="s">
        <v>351</v>
      </c>
      <c r="B183" s="5" t="s">
        <v>352</v>
      </c>
      <c r="C183" s="6">
        <v>50947766.51</v>
      </c>
      <c r="D183" s="6">
        <v>10629131.68</v>
      </c>
      <c r="E183" s="13">
        <f t="shared" si="2"/>
        <v>0.20862802058091634</v>
      </c>
    </row>
    <row r="184" spans="1:5" ht="12.75">
      <c r="A184" s="4" t="s">
        <v>353</v>
      </c>
      <c r="B184" s="5" t="s">
        <v>354</v>
      </c>
      <c r="C184" s="6">
        <v>634193.28</v>
      </c>
      <c r="D184" s="6">
        <v>634193.28</v>
      </c>
      <c r="E184" s="13">
        <f t="shared" si="2"/>
        <v>1</v>
      </c>
    </row>
    <row r="185" spans="1:5" ht="22.5">
      <c r="A185" s="4" t="s">
        <v>355</v>
      </c>
      <c r="B185" s="5" t="s">
        <v>356</v>
      </c>
      <c r="C185" s="6">
        <v>634193.28</v>
      </c>
      <c r="D185" s="6">
        <v>634193.28</v>
      </c>
      <c r="E185" s="13">
        <f t="shared" si="2"/>
        <v>1</v>
      </c>
    </row>
    <row r="186" spans="1:5" ht="12.75">
      <c r="A186" s="4" t="s">
        <v>357</v>
      </c>
      <c r="B186" s="5" t="s">
        <v>358</v>
      </c>
      <c r="C186" s="6">
        <v>58899.34</v>
      </c>
      <c r="D186" s="6">
        <v>58899.34</v>
      </c>
      <c r="E186" s="13">
        <f t="shared" si="2"/>
        <v>1</v>
      </c>
    </row>
    <row r="187" spans="1:5" ht="12.75">
      <c r="A187" s="4" t="s">
        <v>359</v>
      </c>
      <c r="B187" s="5" t="s">
        <v>360</v>
      </c>
      <c r="C187" s="6">
        <v>58899.34</v>
      </c>
      <c r="D187" s="6">
        <v>58899.34</v>
      </c>
      <c r="E187" s="13">
        <f t="shared" si="2"/>
        <v>1</v>
      </c>
    </row>
    <row r="188" spans="1:5" ht="22.5">
      <c r="A188" s="4" t="s">
        <v>361</v>
      </c>
      <c r="B188" s="5" t="s">
        <v>362</v>
      </c>
      <c r="C188" s="6">
        <v>6863622</v>
      </c>
      <c r="D188" s="6">
        <v>6863622</v>
      </c>
      <c r="E188" s="13">
        <f t="shared" si="2"/>
        <v>1</v>
      </c>
    </row>
    <row r="189" spans="1:5" ht="22.5">
      <c r="A189" s="4" t="s">
        <v>363</v>
      </c>
      <c r="B189" s="5" t="s">
        <v>364</v>
      </c>
      <c r="C189" s="6">
        <v>6863622</v>
      </c>
      <c r="D189" s="6">
        <v>6863622</v>
      </c>
      <c r="E189" s="13">
        <f t="shared" si="2"/>
        <v>1</v>
      </c>
    </row>
    <row r="190" spans="1:5" ht="12.75">
      <c r="A190" s="4" t="s">
        <v>365</v>
      </c>
      <c r="B190" s="5" t="s">
        <v>366</v>
      </c>
      <c r="C190" s="6">
        <v>2049568.38</v>
      </c>
      <c r="D190" s="6">
        <v>2049568.38</v>
      </c>
      <c r="E190" s="13">
        <f t="shared" si="2"/>
        <v>1</v>
      </c>
    </row>
    <row r="191" spans="1:5" ht="22.5">
      <c r="A191" s="4" t="s">
        <v>367</v>
      </c>
      <c r="B191" s="5" t="s">
        <v>368</v>
      </c>
      <c r="C191" s="6">
        <v>2049568.38</v>
      </c>
      <c r="D191" s="6">
        <v>2049568.38</v>
      </c>
      <c r="E191" s="13">
        <f t="shared" si="2"/>
        <v>1</v>
      </c>
    </row>
    <row r="192" spans="1:5" ht="22.5">
      <c r="A192" s="4" t="s">
        <v>369</v>
      </c>
      <c r="B192" s="5" t="s">
        <v>370</v>
      </c>
      <c r="C192" s="6">
        <v>31040234.37</v>
      </c>
      <c r="D192" s="6">
        <v>12788718.09</v>
      </c>
      <c r="E192" s="13">
        <f t="shared" si="2"/>
        <v>0.41200455955191295</v>
      </c>
    </row>
    <row r="193" spans="1:5" ht="22.5">
      <c r="A193" s="4" t="s">
        <v>371</v>
      </c>
      <c r="B193" s="5" t="s">
        <v>372</v>
      </c>
      <c r="C193" s="6">
        <v>31040234.37</v>
      </c>
      <c r="D193" s="6">
        <v>12788718.09</v>
      </c>
      <c r="E193" s="13">
        <f t="shared" si="2"/>
        <v>0.41200455955191295</v>
      </c>
    </row>
    <row r="194" spans="1:5" ht="12.75">
      <c r="A194" s="4" t="s">
        <v>373</v>
      </c>
      <c r="B194" s="5" t="s">
        <v>374</v>
      </c>
      <c r="C194" s="6">
        <v>1701813.78</v>
      </c>
      <c r="D194" s="6">
        <v>408177.2</v>
      </c>
      <c r="E194" s="13">
        <f t="shared" si="2"/>
        <v>0.23984833405215464</v>
      </c>
    </row>
    <row r="195" spans="1:5" ht="12.75">
      <c r="A195" s="4" t="s">
        <v>375</v>
      </c>
      <c r="B195" s="5" t="s">
        <v>376</v>
      </c>
      <c r="C195" s="6">
        <v>1701813.78</v>
      </c>
      <c r="D195" s="6">
        <v>408177.2</v>
      </c>
      <c r="E195" s="13">
        <f t="shared" si="2"/>
        <v>0.23984833405215464</v>
      </c>
    </row>
    <row r="196" spans="1:5" ht="12.75">
      <c r="A196" s="4" t="s">
        <v>377</v>
      </c>
      <c r="B196" s="5" t="s">
        <v>378</v>
      </c>
      <c r="C196" s="6">
        <v>32564089.87</v>
      </c>
      <c r="D196" s="6">
        <v>20439025.96</v>
      </c>
      <c r="E196" s="13">
        <f t="shared" si="2"/>
        <v>0.6276553725774372</v>
      </c>
    </row>
    <row r="197" spans="1:5" ht="22.5">
      <c r="A197" s="4" t="s">
        <v>379</v>
      </c>
      <c r="B197" s="5" t="s">
        <v>380</v>
      </c>
      <c r="C197" s="6">
        <v>6964859.78</v>
      </c>
      <c r="D197" s="6">
        <v>5248061.78</v>
      </c>
      <c r="E197" s="13">
        <f t="shared" si="2"/>
        <v>0.7535057338943297</v>
      </c>
    </row>
    <row r="198" spans="1:5" ht="22.5">
      <c r="A198" s="4" t="s">
        <v>381</v>
      </c>
      <c r="B198" s="5" t="s">
        <v>382</v>
      </c>
      <c r="C198" s="6">
        <v>6964859.78</v>
      </c>
      <c r="D198" s="6">
        <v>5248061.78</v>
      </c>
      <c r="E198" s="13">
        <f t="shared" si="2"/>
        <v>0.7535057338943297</v>
      </c>
    </row>
    <row r="199" spans="1:5" ht="22.5">
      <c r="A199" s="4" t="s">
        <v>383</v>
      </c>
      <c r="B199" s="5" t="s">
        <v>384</v>
      </c>
      <c r="C199" s="6">
        <v>9165580</v>
      </c>
      <c r="D199" s="6">
        <v>6307862.14</v>
      </c>
      <c r="E199" s="13">
        <f t="shared" si="2"/>
        <v>0.6882119996770526</v>
      </c>
    </row>
    <row r="200" spans="1:5" ht="22.5">
      <c r="A200" s="4" t="s">
        <v>385</v>
      </c>
      <c r="B200" s="5" t="s">
        <v>386</v>
      </c>
      <c r="C200" s="6">
        <v>9165580</v>
      </c>
      <c r="D200" s="6">
        <v>6307862.14</v>
      </c>
      <c r="E200" s="13">
        <f aca="true" t="shared" si="3" ref="E200:E216">D200/C200</f>
        <v>0.6882119996770526</v>
      </c>
    </row>
    <row r="201" spans="1:5" ht="33.75">
      <c r="A201" s="4" t="s">
        <v>387</v>
      </c>
      <c r="B201" s="5" t="s">
        <v>388</v>
      </c>
      <c r="C201" s="6">
        <v>8372910</v>
      </c>
      <c r="D201" s="6">
        <v>5513866</v>
      </c>
      <c r="E201" s="13">
        <f t="shared" si="3"/>
        <v>0.6585363989341818</v>
      </c>
    </row>
    <row r="202" spans="1:5" ht="33.75">
      <c r="A202" s="4" t="s">
        <v>389</v>
      </c>
      <c r="B202" s="5" t="s">
        <v>390</v>
      </c>
      <c r="C202" s="6">
        <v>8372910</v>
      </c>
      <c r="D202" s="6">
        <v>5513866</v>
      </c>
      <c r="E202" s="13">
        <f t="shared" si="3"/>
        <v>0.6585363989341818</v>
      </c>
    </row>
    <row r="203" spans="1:5" ht="33.75">
      <c r="A203" s="4" t="s">
        <v>391</v>
      </c>
      <c r="B203" s="5" t="s">
        <v>392</v>
      </c>
      <c r="C203" s="6">
        <v>53153.05</v>
      </c>
      <c r="D203" s="6">
        <v>0</v>
      </c>
      <c r="E203" s="13">
        <f t="shared" si="3"/>
        <v>0</v>
      </c>
    </row>
    <row r="204" spans="1:5" ht="33.75">
      <c r="A204" s="4" t="s">
        <v>393</v>
      </c>
      <c r="B204" s="5" t="s">
        <v>394</v>
      </c>
      <c r="C204" s="6">
        <v>53153.05</v>
      </c>
      <c r="D204" s="6">
        <v>0</v>
      </c>
      <c r="E204" s="13">
        <f t="shared" si="3"/>
        <v>0</v>
      </c>
    </row>
    <row r="205" spans="1:5" ht="12.75">
      <c r="A205" s="4" t="s">
        <v>395</v>
      </c>
      <c r="B205" s="5" t="s">
        <v>396</v>
      </c>
      <c r="C205" s="6">
        <v>8007587.04</v>
      </c>
      <c r="D205" s="6">
        <v>3369236.04</v>
      </c>
      <c r="E205" s="13">
        <f t="shared" si="3"/>
        <v>0.42075546892837773</v>
      </c>
    </row>
    <row r="206" spans="1:5" ht="12.75">
      <c r="A206" s="4" t="s">
        <v>397</v>
      </c>
      <c r="B206" s="5" t="s">
        <v>398</v>
      </c>
      <c r="C206" s="6">
        <v>8007587.04</v>
      </c>
      <c r="D206" s="6">
        <v>3369236.04</v>
      </c>
      <c r="E206" s="13">
        <f t="shared" si="3"/>
        <v>0.42075546892837773</v>
      </c>
    </row>
    <row r="207" spans="1:5" ht="12.75">
      <c r="A207" s="4" t="s">
        <v>399</v>
      </c>
      <c r="B207" s="5" t="s">
        <v>400</v>
      </c>
      <c r="C207" s="6">
        <v>3442089.88</v>
      </c>
      <c r="D207" s="6">
        <v>3189787.88</v>
      </c>
      <c r="E207" s="13">
        <f t="shared" si="3"/>
        <v>0.9267009262407756</v>
      </c>
    </row>
    <row r="208" spans="1:5" ht="33.75">
      <c r="A208" s="4" t="s">
        <v>401</v>
      </c>
      <c r="B208" s="5" t="s">
        <v>402</v>
      </c>
      <c r="C208" s="6">
        <v>2116089.88</v>
      </c>
      <c r="D208" s="6">
        <v>1863787.88</v>
      </c>
      <c r="E208" s="13">
        <f t="shared" si="3"/>
        <v>0.8807697147533261</v>
      </c>
    </row>
    <row r="209" spans="1:5" ht="33.75">
      <c r="A209" s="4" t="s">
        <v>403</v>
      </c>
      <c r="B209" s="5" t="s">
        <v>404</v>
      </c>
      <c r="C209" s="6">
        <v>2116089.88</v>
      </c>
      <c r="D209" s="6">
        <v>1863787.88</v>
      </c>
      <c r="E209" s="13">
        <f t="shared" si="3"/>
        <v>0.8807697147533261</v>
      </c>
    </row>
    <row r="210" spans="1:5" ht="12.75">
      <c r="A210" s="4" t="s">
        <v>405</v>
      </c>
      <c r="B210" s="5" t="s">
        <v>406</v>
      </c>
      <c r="C210" s="6">
        <v>150000</v>
      </c>
      <c r="D210" s="6">
        <v>150000</v>
      </c>
      <c r="E210" s="13">
        <f t="shared" si="3"/>
        <v>1</v>
      </c>
    </row>
    <row r="211" spans="1:5" ht="22.5">
      <c r="A211" s="4" t="s">
        <v>407</v>
      </c>
      <c r="B211" s="5" t="s">
        <v>408</v>
      </c>
      <c r="C211" s="6">
        <v>150000</v>
      </c>
      <c r="D211" s="6">
        <v>150000</v>
      </c>
      <c r="E211" s="13">
        <f t="shared" si="3"/>
        <v>1</v>
      </c>
    </row>
    <row r="212" spans="1:5" ht="12.75">
      <c r="A212" s="4" t="s">
        <v>409</v>
      </c>
      <c r="B212" s="5" t="s">
        <v>410</v>
      </c>
      <c r="C212" s="6">
        <v>1176000</v>
      </c>
      <c r="D212" s="6">
        <v>1176000</v>
      </c>
      <c r="E212" s="13">
        <f t="shared" si="3"/>
        <v>1</v>
      </c>
    </row>
    <row r="213" spans="1:5" ht="12.75">
      <c r="A213" s="4" t="s">
        <v>411</v>
      </c>
      <c r="B213" s="5" t="s">
        <v>412</v>
      </c>
      <c r="C213" s="6">
        <v>1176000</v>
      </c>
      <c r="D213" s="6">
        <v>1176000</v>
      </c>
      <c r="E213" s="13">
        <f t="shared" si="3"/>
        <v>1</v>
      </c>
    </row>
    <row r="214" spans="1:5" ht="12.75">
      <c r="A214" s="4" t="s">
        <v>413</v>
      </c>
      <c r="B214" s="5" t="s">
        <v>414</v>
      </c>
      <c r="C214" s="6">
        <v>1350000</v>
      </c>
      <c r="D214" s="6">
        <v>1335000</v>
      </c>
      <c r="E214" s="13">
        <f t="shared" si="3"/>
        <v>0.9888888888888889</v>
      </c>
    </row>
    <row r="215" spans="1:5" ht="12.75">
      <c r="A215" s="4" t="s">
        <v>415</v>
      </c>
      <c r="B215" s="5" t="s">
        <v>416</v>
      </c>
      <c r="C215" s="6">
        <v>1350000</v>
      </c>
      <c r="D215" s="6">
        <v>1335000</v>
      </c>
      <c r="E215" s="13">
        <f t="shared" si="3"/>
        <v>0.9888888888888889</v>
      </c>
    </row>
    <row r="216" spans="1:5" ht="12.75">
      <c r="A216" s="4" t="s">
        <v>415</v>
      </c>
      <c r="B216" s="5" t="s">
        <v>417</v>
      </c>
      <c r="C216" s="6">
        <v>1350000</v>
      </c>
      <c r="D216" s="6">
        <v>1335000</v>
      </c>
      <c r="E216" s="13">
        <f t="shared" si="3"/>
        <v>0.9888888888888889</v>
      </c>
    </row>
    <row r="217" spans="1:5" ht="33.75">
      <c r="A217" s="4" t="s">
        <v>418</v>
      </c>
      <c r="B217" s="5" t="s">
        <v>419</v>
      </c>
      <c r="C217" s="6">
        <v>0</v>
      </c>
      <c r="D217" s="6">
        <v>211697.08</v>
      </c>
      <c r="E217" s="13"/>
    </row>
    <row r="218" spans="1:5" ht="45">
      <c r="A218" s="4" t="s">
        <v>420</v>
      </c>
      <c r="B218" s="5" t="s">
        <v>421</v>
      </c>
      <c r="C218" s="6">
        <v>0</v>
      </c>
      <c r="D218" s="6">
        <v>211697.08</v>
      </c>
      <c r="E218" s="13"/>
    </row>
    <row r="219" spans="1:5" ht="45">
      <c r="A219" s="4" t="s">
        <v>422</v>
      </c>
      <c r="B219" s="5" t="s">
        <v>423</v>
      </c>
      <c r="C219" s="6">
        <v>0</v>
      </c>
      <c r="D219" s="6">
        <v>211697.08</v>
      </c>
      <c r="E219" s="13"/>
    </row>
    <row r="220" spans="1:5" ht="22.5">
      <c r="A220" s="4" t="s">
        <v>424</v>
      </c>
      <c r="B220" s="5" t="s">
        <v>425</v>
      </c>
      <c r="C220" s="6">
        <v>0</v>
      </c>
      <c r="D220" s="6">
        <v>211697.08</v>
      </c>
      <c r="E220" s="13"/>
    </row>
    <row r="221" spans="1:5" ht="22.5">
      <c r="A221" s="4" t="s">
        <v>426</v>
      </c>
      <c r="B221" s="5" t="s">
        <v>427</v>
      </c>
      <c r="C221" s="6">
        <v>0</v>
      </c>
      <c r="D221" s="6">
        <v>211697.08</v>
      </c>
      <c r="E221" s="13"/>
    </row>
    <row r="222" spans="1:5" ht="22.5">
      <c r="A222" s="4" t="s">
        <v>428</v>
      </c>
      <c r="B222" s="5" t="s">
        <v>429</v>
      </c>
      <c r="C222" s="6">
        <v>0</v>
      </c>
      <c r="D222" s="6">
        <v>-259732.25</v>
      </c>
      <c r="E222" s="13"/>
    </row>
    <row r="223" spans="1:5" ht="22.5">
      <c r="A223" s="4" t="s">
        <v>430</v>
      </c>
      <c r="B223" s="5" t="s">
        <v>431</v>
      </c>
      <c r="C223" s="6">
        <v>0</v>
      </c>
      <c r="D223" s="6">
        <v>-259732.25</v>
      </c>
      <c r="E223" s="13"/>
    </row>
    <row r="224" spans="1:5" ht="23.25" thickBot="1">
      <c r="A224" s="4" t="s">
        <v>432</v>
      </c>
      <c r="B224" s="5" t="s">
        <v>433</v>
      </c>
      <c r="C224" s="6">
        <v>0</v>
      </c>
      <c r="D224" s="6">
        <v>-259732.25</v>
      </c>
      <c r="E224" s="13"/>
    </row>
    <row r="225" spans="1:5" ht="12.75">
      <c r="A225" s="10"/>
      <c r="B225" s="11"/>
      <c r="C225" s="12"/>
      <c r="D225" s="12"/>
      <c r="E225" s="12"/>
    </row>
  </sheetData>
  <sheetProtection/>
  <mergeCells count="3">
    <mergeCell ref="A3:E3"/>
    <mergeCell ref="A1:E1"/>
    <mergeCell ref="A2:E2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ФЭУ</dc:creator>
  <cp:keywords/>
  <dc:description/>
  <cp:lastModifiedBy>Econom</cp:lastModifiedBy>
  <cp:lastPrinted>2022-10-19T07:02:33Z</cp:lastPrinted>
  <dcterms:created xsi:type="dcterms:W3CDTF">2022-10-10T07:48:05Z</dcterms:created>
  <dcterms:modified xsi:type="dcterms:W3CDTF">2022-10-20T09:45:28Z</dcterms:modified>
  <cp:category/>
  <cp:version/>
  <cp:contentType/>
  <cp:contentStatus/>
</cp:coreProperties>
</file>